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ortal info\"/>
    </mc:Choice>
  </mc:AlternateContent>
  <xr:revisionPtr revIDLastSave="0" documentId="8_{7EBF4616-5101-4E9A-A2B9-73FF17184D36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94" i="1" l="1"/>
  <c r="A95" i="1"/>
  <c r="A96" i="1"/>
  <c r="A97" i="1"/>
  <c r="A98" i="1"/>
  <c r="A99" i="1"/>
  <c r="A100" i="1"/>
  <c r="A101" i="1"/>
  <c r="A86" i="1"/>
  <c r="A87" i="1"/>
  <c r="A88" i="1"/>
  <c r="A89" i="1"/>
  <c r="A90" i="1"/>
  <c r="A91" i="1"/>
  <c r="A92" i="1"/>
  <c r="A93" i="1"/>
  <c r="A47" i="1" l="1"/>
  <c r="A2" i="1"/>
  <c r="A35" i="1"/>
  <c r="A82" i="1"/>
  <c r="A33" i="1"/>
  <c r="A19" i="1"/>
  <c r="A12" i="1"/>
  <c r="A27" i="1"/>
  <c r="A52" i="1"/>
  <c r="A38" i="1"/>
  <c r="A83" i="1"/>
  <c r="A30" i="1"/>
  <c r="A53" i="1"/>
  <c r="A49" i="1"/>
  <c r="A51" i="1"/>
  <c r="A56" i="1"/>
  <c r="A55" i="1"/>
  <c r="A46" i="1"/>
  <c r="A36" i="1"/>
  <c r="A28" i="1"/>
  <c r="A84" i="1"/>
  <c r="A85" i="1"/>
  <c r="A40" i="1"/>
  <c r="A43" i="1"/>
  <c r="A58" i="1"/>
  <c r="A59" i="1"/>
  <c r="A61" i="1"/>
  <c r="A45" i="1"/>
  <c r="A34" i="1"/>
  <c r="A62" i="1"/>
  <c r="A64" i="1"/>
  <c r="A63" i="1"/>
  <c r="A57" i="1"/>
  <c r="A65" i="1"/>
  <c r="A66" i="1"/>
  <c r="A67" i="1"/>
  <c r="A60" i="1"/>
  <c r="A68" i="1"/>
  <c r="A69" i="1"/>
  <c r="A54" i="1"/>
  <c r="A6" i="1"/>
  <c r="A70" i="1"/>
  <c r="A5" i="1"/>
  <c r="A71" i="1"/>
  <c r="A3" i="1"/>
  <c r="A11" i="1"/>
  <c r="A72" i="1"/>
  <c r="A9" i="1"/>
  <c r="A7" i="1"/>
  <c r="A16" i="1"/>
  <c r="A73" i="1"/>
  <c r="A74" i="1"/>
  <c r="A26" i="1"/>
  <c r="A13" i="1"/>
  <c r="A15" i="1"/>
  <c r="A75" i="1"/>
  <c r="A76" i="1"/>
  <c r="A17" i="1"/>
  <c r="A4" i="1"/>
  <c r="A25" i="1"/>
  <c r="A31" i="1"/>
  <c r="A23" i="1"/>
  <c r="A77" i="1"/>
  <c r="A10" i="1"/>
  <c r="A44" i="1"/>
  <c r="A24" i="1"/>
  <c r="A78" i="1"/>
  <c r="A37" i="1"/>
  <c r="A18" i="1"/>
  <c r="A79" i="1"/>
  <c r="A80" i="1"/>
  <c r="A42" i="1"/>
  <c r="A39" i="1"/>
  <c r="A14" i="1"/>
  <c r="A29" i="1"/>
  <c r="A32" i="1"/>
  <c r="A48" i="1"/>
  <c r="A41" i="1"/>
  <c r="A81" i="1"/>
  <c r="A50" i="1"/>
</calcChain>
</file>

<file path=xl/sharedStrings.xml><?xml version="1.0" encoding="utf-8"?>
<sst xmlns="http://schemas.openxmlformats.org/spreadsheetml/2006/main" count="225" uniqueCount="92">
  <si>
    <t>SEX</t>
  </si>
  <si>
    <t>AGE</t>
  </si>
  <si>
    <t>DOB</t>
  </si>
  <si>
    <t>NO.</t>
  </si>
  <si>
    <t>DATE 
OF DEATH</t>
  </si>
  <si>
    <t xml:space="preserve">CAUSE OF DEATH AS RECORDED ON DC </t>
  </si>
  <si>
    <t>CIITY OF DEATH</t>
  </si>
  <si>
    <t>RACE</t>
  </si>
  <si>
    <t>W</t>
  </si>
  <si>
    <t>F</t>
  </si>
  <si>
    <t>Painesville</t>
  </si>
  <si>
    <t>Amphetamine, Methamphetamine</t>
  </si>
  <si>
    <t>Fentanyl</t>
  </si>
  <si>
    <t>Methamphetamine</t>
  </si>
  <si>
    <t>Amphetamine</t>
  </si>
  <si>
    <t>M</t>
  </si>
  <si>
    <t>Fairport Hbr</t>
  </si>
  <si>
    <t>Cocaine, Amphetamine, Methamphetaine</t>
  </si>
  <si>
    <t>Cocaine</t>
  </si>
  <si>
    <t>Eastlake</t>
  </si>
  <si>
    <t>Ethanol, Fentanyl, Acetylfentanyl</t>
  </si>
  <si>
    <t>Acetylfentanyl</t>
  </si>
  <si>
    <t>Ethanol</t>
  </si>
  <si>
    <t>Willoughby</t>
  </si>
  <si>
    <t>Gabapentin, Doxepin, Propranolol, cocaine</t>
  </si>
  <si>
    <t>Gabapentin</t>
  </si>
  <si>
    <t>MOL</t>
  </si>
  <si>
    <t>Fentanyl, Clonazepam, Gabapentin, Amphetamine</t>
  </si>
  <si>
    <t>Benzo family</t>
  </si>
  <si>
    <t>Antidepressant</t>
  </si>
  <si>
    <t>Beta Blocker</t>
  </si>
  <si>
    <t>B</t>
  </si>
  <si>
    <t>Mentor</t>
  </si>
  <si>
    <t>Cocaine, Fentanyl, Xylazine</t>
  </si>
  <si>
    <t>Xylazine</t>
  </si>
  <si>
    <t>Fentanyl, Methamphetamine, Bupropion, Clonazepam, Sertraline</t>
  </si>
  <si>
    <t>Sedative</t>
  </si>
  <si>
    <t>Cocaine, Fentanyl, Acetylfentanyl</t>
  </si>
  <si>
    <t>Pville Twp</t>
  </si>
  <si>
    <t>Amphetamine, Methamphetamine, Fentanyl, Acetylfentanyl, Fluorofentanyl.</t>
  </si>
  <si>
    <t>Fluorofentanyl</t>
  </si>
  <si>
    <t>Willowick</t>
  </si>
  <si>
    <t>Fentanyl, Acetylfentanyl, Fluorofentanyl</t>
  </si>
  <si>
    <t>Alprazolam, Fentanyl</t>
  </si>
  <si>
    <t xml:space="preserve">B </t>
  </si>
  <si>
    <t>Fentanyl, Cocaine</t>
  </si>
  <si>
    <t>Fentanyl, Cocaine, Gabapentin, Diphenhydramine, Bromazolam</t>
  </si>
  <si>
    <t>Antihistamine</t>
  </si>
  <si>
    <t xml:space="preserve">Fentanyl, Acetylfentanyl, </t>
  </si>
  <si>
    <t>Tripoint</t>
  </si>
  <si>
    <t>Fentanyl, ethanol</t>
  </si>
  <si>
    <t xml:space="preserve">Fentanyl, Cocaine, Gabapentin, </t>
  </si>
  <si>
    <t>Lake West</t>
  </si>
  <si>
    <t>Fentanyl, Gabapentin, Tramadol</t>
  </si>
  <si>
    <t>Tramadol</t>
  </si>
  <si>
    <t>Wicckliffe</t>
  </si>
  <si>
    <t>Fentanyl, Amphetamine, Bupropion, Lamotirgine, Pregambalin and Zopiclon</t>
  </si>
  <si>
    <t>Anticonvulsant</t>
  </si>
  <si>
    <t>Pregabalin</t>
  </si>
  <si>
    <t>Zopuckib</t>
  </si>
  <si>
    <t>Fentanyl, Acetylfentanyl</t>
  </si>
  <si>
    <t>Acetylfentanyl, Fentanyl, N,N-dimethylpentylone</t>
  </si>
  <si>
    <t>N,N-dimethylpentylone</t>
  </si>
  <si>
    <t>Madison</t>
  </si>
  <si>
    <t>Fentanyl, Alprazolam, Amphetamine, Butalbital, Bupropion, Diphenydramine, Fluoxetine</t>
  </si>
  <si>
    <t>Barbituate</t>
  </si>
  <si>
    <t>Madison vlg</t>
  </si>
  <si>
    <t>Fentanyl, Ethanol, Cocain</t>
  </si>
  <si>
    <t>Fentanyl, Amphetamine, Methamphetamine</t>
  </si>
  <si>
    <t>Fentanyl, Mitraynine</t>
  </si>
  <si>
    <t>Mitragynine</t>
  </si>
  <si>
    <t>Wlby Hills</t>
  </si>
  <si>
    <t>Fentanyl, Cocaine, Venlafaxine, Meta-chlorophenylpiperizine</t>
  </si>
  <si>
    <t>Meta-chlorophenylpiperazine</t>
  </si>
  <si>
    <t>Acetylfentanyl, Oxycodone</t>
  </si>
  <si>
    <t>Oxycodone</t>
  </si>
  <si>
    <t>Cocaine, Fentanyl</t>
  </si>
  <si>
    <t>Fentanyl, Acetylfentanyl, Morphine, Lacosamide, Pregagalin.</t>
  </si>
  <si>
    <t>Morphine</t>
  </si>
  <si>
    <t>Amphetamine, methamphetamine, Ziprasidone, Alsomexalatine</t>
  </si>
  <si>
    <t>Antipsychotic</t>
  </si>
  <si>
    <t>Fluorofentanyl, Fentanyl, Morphine, oxycodone</t>
  </si>
  <si>
    <t>Gabapentin, Cyclobenzaprine, Fentanyl, cocaine</t>
  </si>
  <si>
    <t>Muscle relaxer</t>
  </si>
  <si>
    <t>Amphetamine and methamphetamine</t>
  </si>
  <si>
    <t>Ketamine, Ethanol and other unidentified substances</t>
  </si>
  <si>
    <t>Ketamine</t>
  </si>
  <si>
    <t>Madison Twp</t>
  </si>
  <si>
    <t>Fentanyl, Acetyylfentanyl</t>
  </si>
  <si>
    <t>Fentanyl, Melonitazine, Bromazalam</t>
  </si>
  <si>
    <t>Melonitazine</t>
  </si>
  <si>
    <t>Bromazalam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</si>
</sst>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2" fillId="7" borderId="0" applyNumberFormat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horizontal="center" vertical="top"/>
    </xf>
    <xf numFmtId="0" fontId="0" fillId="0" borderId="0" xfId="0" applyNumberFormat="1"/>
    <xf numFmtId="0" fontId="0" fillId="5" borderId="1" xfId="0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left" wrapText="1"/>
    </xf>
    <xf numFmtId="0" fontId="0" fillId="6" borderId="2" xfId="0" applyFont="1" applyFill="1" applyBorder="1" applyAlignment="1">
      <alignment horizontal="center" vertical="top"/>
    </xf>
    <xf numFmtId="0" fontId="0" fillId="6" borderId="1" xfId="0" applyFont="1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right" wrapText="1"/>
    </xf>
    <xf numFmtId="0" fontId="0" fillId="5" borderId="1" xfId="0" applyFill="1" applyBorder="1" applyAlignment="1">
      <alignment horizontal="left"/>
    </xf>
    <xf numFmtId="14" fontId="3" fillId="5" borderId="1" xfId="1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49" fontId="3" fillId="5" borderId="1" xfId="1" applyNumberFormat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/>
    </xf>
    <xf numFmtId="0" fontId="3" fillId="5" borderId="1" xfId="1" applyNumberFormat="1" applyFont="1" applyFill="1" applyBorder="1" applyAlignment="1">
      <alignment horizontal="left" wrapText="1"/>
    </xf>
    <xf numFmtId="0" fontId="3" fillId="5" borderId="1" xfId="1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14" fontId="0" fillId="5" borderId="1" xfId="0" applyNumberFormat="1" applyFill="1" applyBorder="1" applyAlignment="1">
      <alignment horizontal="left" wrapText="1"/>
    </xf>
    <xf numFmtId="14" fontId="0" fillId="0" borderId="0" xfId="0" applyNumberFormat="1"/>
    <xf numFmtId="14" fontId="0" fillId="5" borderId="1" xfId="0" applyNumberFormat="1" applyFill="1" applyBorder="1" applyAlignment="1">
      <alignment horizontal="left"/>
    </xf>
    <xf numFmtId="0" fontId="4" fillId="5" borderId="1" xfId="1" applyFont="1" applyFill="1" applyBorder="1" applyAlignment="1">
      <alignment horizontal="left" wrapText="1"/>
    </xf>
    <xf numFmtId="0" fontId="3" fillId="2" borderId="1" xfId="1" applyNumberFormat="1" applyFont="1" applyFill="1" applyBorder="1" applyAlignment="1">
      <alignment horizontal="left" wrapText="1"/>
    </xf>
    <xf numFmtId="0" fontId="3" fillId="2" borderId="1" xfId="1" applyNumberFormat="1" applyFont="1" applyFill="1" applyBorder="1" applyAlignment="1">
      <alignment horizontal="left"/>
    </xf>
    <xf numFmtId="0" fontId="2" fillId="7" borderId="1" xfId="2" applyNumberFormat="1" applyBorder="1" applyAlignment="1">
      <alignment horizontal="left" wrapText="1"/>
    </xf>
    <xf numFmtId="0" fontId="2" fillId="7" borderId="1" xfId="2" applyBorder="1" applyAlignment="1">
      <alignment horizontal="left"/>
    </xf>
    <xf numFmtId="0" fontId="2" fillId="7" borderId="1" xfId="2" applyNumberFormat="1" applyBorder="1" applyAlignment="1">
      <alignment horizontal="left"/>
    </xf>
    <xf numFmtId="0" fontId="0" fillId="3" borderId="2" xfId="0" applyFont="1" applyFill="1" applyBorder="1" applyAlignment="1">
      <alignment horizontal="center" vertical="top"/>
    </xf>
    <xf numFmtId="1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wrapText="1"/>
    </xf>
    <xf numFmtId="0" fontId="2" fillId="8" borderId="1" xfId="2" applyNumberFormat="1" applyFill="1" applyBorder="1" applyAlignment="1">
      <alignment horizontal="left" wrapText="1"/>
    </xf>
    <xf numFmtId="0" fontId="2" fillId="8" borderId="1" xfId="2" applyFill="1" applyBorder="1" applyAlignment="1">
      <alignment horizontal="left"/>
    </xf>
    <xf numFmtId="0" fontId="2" fillId="8" borderId="1" xfId="2" applyNumberFormat="1" applyFill="1" applyBorder="1" applyAlignment="1">
      <alignment horizontal="left"/>
    </xf>
    <xf numFmtId="0" fontId="2" fillId="8" borderId="1" xfId="2" applyFill="1" applyBorder="1" applyAlignment="1">
      <alignment horizontal="left" wrapText="1"/>
    </xf>
    <xf numFmtId="0" fontId="0" fillId="2" borderId="0" xfId="0" applyFill="1"/>
    <xf numFmtId="0" fontId="2" fillId="7" borderId="2" xfId="2" applyBorder="1" applyAlignment="1">
      <alignment horizontal="center" vertical="top"/>
    </xf>
    <xf numFmtId="14" fontId="2" fillId="7" borderId="1" xfId="2" applyNumberFormat="1" applyBorder="1" applyAlignment="1">
      <alignment horizontal="left"/>
    </xf>
    <xf numFmtId="49" fontId="2" fillId="7" borderId="1" xfId="2" applyNumberFormat="1" applyBorder="1" applyAlignment="1">
      <alignment horizontal="left"/>
    </xf>
    <xf numFmtId="0" fontId="2" fillId="7" borderId="0" xfId="2"/>
    <xf numFmtId="0" fontId="1" fillId="7" borderId="1" xfId="2" applyFont="1" applyBorder="1" applyAlignment="1">
      <alignment horizontal="left" wrapText="1"/>
    </xf>
    <xf numFmtId="0" fontId="0" fillId="6" borderId="2" xfId="0" applyFont="1" applyFill="1" applyBorder="1" applyAlignment="1">
      <alignment horizontal="center"/>
    </xf>
    <xf numFmtId="14" fontId="3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5" fillId="6" borderId="1" xfId="0" applyNumberFormat="1" applyFont="1" applyFill="1" applyBorder="1" applyAlignment="1">
      <alignment horizontal="left" wrapText="1"/>
    </xf>
    <xf numFmtId="14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5" fillId="5" borderId="1" xfId="0" applyNumberFormat="1" applyFont="1" applyFill="1" applyBorder="1" applyAlignment="1">
      <alignment horizontal="left" wrapText="1"/>
    </xf>
    <xf numFmtId="0" fontId="5" fillId="5" borderId="1" xfId="1" applyNumberFormat="1" applyFont="1" applyFill="1" applyBorder="1" applyAlignment="1">
      <alignment horizontal="left"/>
    </xf>
  </cellXfs>
  <cellStyles count="3">
    <cellStyle name="20% - Accent4" xfId="1" builtinId="42"/>
    <cellStyle name="20% - Accent6" xfId="2" builtinId="5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2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RowHeight="15" x14ac:dyDescent="0.25"/>
  <cols>
    <col min="1" max="1" width="9" style="1" customWidth="1"/>
    <col min="2" max="2" width="12.7109375" style="39" customWidth="1"/>
    <col min="3" max="3" width="5.5703125" customWidth="1"/>
    <col min="4" max="4" width="4.42578125" customWidth="1"/>
    <col min="5" max="5" width="5.28515625" customWidth="1"/>
    <col min="6" max="6" width="11.140625" style="39" customWidth="1"/>
    <col min="7" max="7" width="14.28515625" customWidth="1"/>
    <col min="8" max="8" width="24.5703125" customWidth="1"/>
    <col min="9" max="9" width="6.7109375" customWidth="1"/>
    <col min="10" max="19" width="6.28515625" customWidth="1"/>
    <col min="20" max="20" width="5.28515625" customWidth="1"/>
    <col min="21" max="21" width="6.28515625" customWidth="1"/>
    <col min="22" max="22" width="7.140625" customWidth="1"/>
    <col min="23" max="23" width="6" customWidth="1"/>
    <col min="24" max="25" width="5.85546875" customWidth="1"/>
    <col min="26" max="26" width="5.28515625" customWidth="1"/>
    <col min="27" max="27" width="6.42578125" customWidth="1"/>
    <col min="28" max="28" width="6.28515625" customWidth="1"/>
    <col min="29" max="30" width="6.140625" customWidth="1"/>
    <col min="31" max="31" width="4.5703125" bestFit="1" customWidth="1"/>
    <col min="32" max="32" width="5.42578125" bestFit="1" customWidth="1"/>
    <col min="33" max="33" width="5" customWidth="1"/>
    <col min="34" max="34" width="6.140625" customWidth="1"/>
    <col min="35" max="35" width="5.42578125" customWidth="1"/>
    <col min="36" max="36" width="5.5703125" customWidth="1"/>
    <col min="37" max="38" width="5.42578125" customWidth="1"/>
    <col min="39" max="39" width="5" customWidth="1"/>
    <col min="40" max="40" width="4.7109375" customWidth="1"/>
    <col min="41" max="41" width="4.140625" customWidth="1"/>
    <col min="42" max="42" width="4.7109375" customWidth="1"/>
  </cols>
  <sheetData>
    <row r="1" spans="1:42" ht="57" x14ac:dyDescent="0.25">
      <c r="A1" s="3" t="s">
        <v>3</v>
      </c>
      <c r="B1" s="38" t="s">
        <v>4</v>
      </c>
      <c r="C1" s="18" t="s">
        <v>7</v>
      </c>
      <c r="D1" s="18" t="s">
        <v>0</v>
      </c>
      <c r="E1" s="18" t="s">
        <v>1</v>
      </c>
      <c r="F1" s="40" t="s">
        <v>2</v>
      </c>
      <c r="G1" s="18" t="s">
        <v>6</v>
      </c>
      <c r="H1" s="20" t="s">
        <v>5</v>
      </c>
      <c r="I1" s="4" t="s">
        <v>12</v>
      </c>
      <c r="J1" s="4" t="s">
        <v>13</v>
      </c>
      <c r="K1" s="4" t="s">
        <v>14</v>
      </c>
      <c r="L1" s="4" t="s">
        <v>18</v>
      </c>
      <c r="M1" s="4" t="s">
        <v>21</v>
      </c>
      <c r="N1" s="4" t="s">
        <v>22</v>
      </c>
      <c r="O1" s="4" t="s">
        <v>25</v>
      </c>
      <c r="P1" s="4" t="s">
        <v>29</v>
      </c>
      <c r="Q1" s="4" t="s">
        <v>30</v>
      </c>
      <c r="R1" s="4" t="s">
        <v>28</v>
      </c>
      <c r="S1" s="4" t="s">
        <v>34</v>
      </c>
      <c r="T1" s="4" t="s">
        <v>36</v>
      </c>
      <c r="U1" s="4" t="s">
        <v>40</v>
      </c>
      <c r="V1" s="4" t="s">
        <v>47</v>
      </c>
      <c r="W1" s="4" t="s">
        <v>54</v>
      </c>
      <c r="X1" s="4" t="s">
        <v>57</v>
      </c>
      <c r="Y1" s="4" t="s">
        <v>58</v>
      </c>
      <c r="Z1" s="4" t="s">
        <v>59</v>
      </c>
      <c r="AA1" s="4" t="s">
        <v>62</v>
      </c>
      <c r="AB1" s="21" t="s">
        <v>65</v>
      </c>
      <c r="AC1" s="21" t="s">
        <v>70</v>
      </c>
      <c r="AD1" s="21" t="s">
        <v>73</v>
      </c>
      <c r="AE1" s="21" t="s">
        <v>75</v>
      </c>
      <c r="AF1" s="21" t="s">
        <v>78</v>
      </c>
      <c r="AG1" s="21" t="s">
        <v>80</v>
      </c>
      <c r="AH1" s="22" t="s">
        <v>83</v>
      </c>
      <c r="AI1" s="22" t="s">
        <v>86</v>
      </c>
      <c r="AJ1" s="21" t="s">
        <v>90</v>
      </c>
      <c r="AK1" s="21" t="s">
        <v>91</v>
      </c>
      <c r="AL1" s="22"/>
      <c r="AM1" s="22"/>
      <c r="AN1" s="21"/>
      <c r="AO1" s="21"/>
      <c r="AP1" s="21"/>
    </row>
    <row r="2" spans="1:42" ht="23.25" x14ac:dyDescent="0.25">
      <c r="A2" s="5">
        <f t="shared" ref="A2:A7" si="0">ROW(A2)-1</f>
        <v>1</v>
      </c>
      <c r="B2" s="19">
        <v>44930</v>
      </c>
      <c r="C2" s="23" t="s">
        <v>8</v>
      </c>
      <c r="D2" s="23" t="s">
        <v>9</v>
      </c>
      <c r="E2" s="7">
        <v>58</v>
      </c>
      <c r="F2" s="19">
        <v>23546</v>
      </c>
      <c r="G2" s="7" t="s">
        <v>10</v>
      </c>
      <c r="H2" s="41" t="s">
        <v>11</v>
      </c>
      <c r="I2" s="25"/>
      <c r="J2" s="25">
        <v>1</v>
      </c>
      <c r="K2" s="25">
        <v>1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  <c r="Z2" s="26"/>
      <c r="AA2" s="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</row>
    <row r="3" spans="1:42" s="55" customFormat="1" x14ac:dyDescent="0.25">
      <c r="A3" s="47">
        <f t="shared" si="0"/>
        <v>2</v>
      </c>
      <c r="B3" s="48">
        <v>44932</v>
      </c>
      <c r="C3" s="49" t="s">
        <v>8</v>
      </c>
      <c r="D3" s="49" t="s">
        <v>15</v>
      </c>
      <c r="E3" s="43">
        <v>42</v>
      </c>
      <c r="F3" s="48">
        <v>29398</v>
      </c>
      <c r="G3" s="43" t="s">
        <v>16</v>
      </c>
      <c r="H3" s="50" t="s">
        <v>12</v>
      </c>
      <c r="I3" s="42">
        <v>1</v>
      </c>
      <c r="J3" s="42"/>
      <c r="K3" s="42"/>
      <c r="L3" s="42"/>
      <c r="M3" s="42"/>
      <c r="N3" s="42"/>
      <c r="O3" s="42"/>
      <c r="P3" s="42"/>
      <c r="Q3" s="42"/>
      <c r="R3" s="42"/>
      <c r="S3" s="51"/>
      <c r="T3" s="51"/>
      <c r="U3" s="51"/>
      <c r="V3" s="51"/>
      <c r="W3" s="51"/>
      <c r="X3" s="51"/>
      <c r="Y3" s="52"/>
      <c r="Z3" s="52"/>
      <c r="AA3" s="53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4"/>
      <c r="AP3" s="52"/>
    </row>
    <row r="4" spans="1:42" s="59" customFormat="1" ht="23.25" x14ac:dyDescent="0.25">
      <c r="A4" s="56">
        <f t="shared" si="0"/>
        <v>3</v>
      </c>
      <c r="B4" s="57">
        <v>44933</v>
      </c>
      <c r="C4" s="58" t="s">
        <v>8</v>
      </c>
      <c r="D4" s="58" t="s">
        <v>15</v>
      </c>
      <c r="E4" s="46">
        <v>37</v>
      </c>
      <c r="F4" s="57">
        <v>31293</v>
      </c>
      <c r="G4" s="46" t="s">
        <v>16</v>
      </c>
      <c r="H4" s="60" t="s">
        <v>17</v>
      </c>
      <c r="I4" s="44"/>
      <c r="J4" s="44">
        <v>1</v>
      </c>
      <c r="K4" s="44">
        <v>1</v>
      </c>
      <c r="L4" s="44">
        <v>1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5"/>
      <c r="AA4" s="46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</row>
    <row r="5" spans="1:42" x14ac:dyDescent="0.25">
      <c r="A5" s="5">
        <f t="shared" si="0"/>
        <v>4</v>
      </c>
      <c r="B5" s="34">
        <v>44942</v>
      </c>
      <c r="C5" s="35" t="s">
        <v>8</v>
      </c>
      <c r="D5" s="35" t="s">
        <v>15</v>
      </c>
      <c r="E5" s="15">
        <v>46</v>
      </c>
      <c r="F5" s="34">
        <v>27962</v>
      </c>
      <c r="G5" s="15" t="s">
        <v>19</v>
      </c>
      <c r="H5" s="36" t="s">
        <v>20</v>
      </c>
      <c r="I5" s="37">
        <v>1</v>
      </c>
      <c r="J5" s="37"/>
      <c r="K5" s="37"/>
      <c r="L5" s="37"/>
      <c r="M5" s="37">
        <v>1</v>
      </c>
      <c r="N5" s="37">
        <v>1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1"/>
      <c r="Z5" s="31"/>
      <c r="AA5" s="32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 ht="23.25" x14ac:dyDescent="0.25">
      <c r="A6" s="5">
        <f t="shared" si="0"/>
        <v>5</v>
      </c>
      <c r="B6" s="19">
        <v>44944</v>
      </c>
      <c r="C6" s="23" t="s">
        <v>8</v>
      </c>
      <c r="D6" s="23" t="s">
        <v>15</v>
      </c>
      <c r="E6" s="7">
        <v>55</v>
      </c>
      <c r="F6" s="19">
        <v>24513</v>
      </c>
      <c r="G6" s="7" t="s">
        <v>23</v>
      </c>
      <c r="H6" s="41" t="s">
        <v>24</v>
      </c>
      <c r="I6" s="25"/>
      <c r="J6" s="25"/>
      <c r="K6" s="25"/>
      <c r="L6" s="25">
        <v>1</v>
      </c>
      <c r="M6" s="25"/>
      <c r="N6" s="25"/>
      <c r="O6" s="25">
        <v>1</v>
      </c>
      <c r="P6" s="25">
        <v>1</v>
      </c>
      <c r="Q6" s="25">
        <v>1</v>
      </c>
      <c r="R6" s="25"/>
      <c r="S6" s="25"/>
      <c r="T6" s="25"/>
      <c r="U6" s="25"/>
      <c r="V6" s="25"/>
      <c r="W6" s="25"/>
      <c r="X6" s="25"/>
      <c r="Y6" s="26"/>
      <c r="Z6" s="26"/>
      <c r="AA6" s="7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</row>
    <row r="7" spans="1:42" ht="23.25" customHeight="1" x14ac:dyDescent="0.25">
      <c r="A7" s="61">
        <f t="shared" si="0"/>
        <v>6</v>
      </c>
      <c r="B7" s="48">
        <v>44946</v>
      </c>
      <c r="C7" s="49" t="s">
        <v>8</v>
      </c>
      <c r="D7" s="49" t="s">
        <v>9</v>
      </c>
      <c r="E7" s="43">
        <v>63</v>
      </c>
      <c r="F7" s="48">
        <v>21837</v>
      </c>
      <c r="G7" s="43" t="s">
        <v>19</v>
      </c>
      <c r="H7" s="50" t="s">
        <v>35</v>
      </c>
      <c r="I7" s="42">
        <v>1</v>
      </c>
      <c r="J7" s="42">
        <v>1</v>
      </c>
      <c r="K7" s="42"/>
      <c r="L7" s="42"/>
      <c r="M7" s="42"/>
      <c r="N7" s="42"/>
      <c r="O7" s="42"/>
      <c r="P7" s="42">
        <v>1</v>
      </c>
      <c r="Q7" s="42"/>
      <c r="R7" s="42"/>
      <c r="S7" s="42"/>
      <c r="T7" s="42">
        <v>1</v>
      </c>
      <c r="U7" s="30"/>
      <c r="V7" s="30"/>
      <c r="W7" s="30"/>
      <c r="X7" s="30"/>
      <c r="Y7" s="31"/>
      <c r="Z7" s="31"/>
      <c r="AA7" s="32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3"/>
      <c r="AP7" s="31"/>
    </row>
    <row r="8" spans="1:42" ht="23.25" x14ac:dyDescent="0.25">
      <c r="A8" s="5">
        <v>5</v>
      </c>
      <c r="B8" s="62">
        <v>44951</v>
      </c>
      <c r="C8" s="63" t="s">
        <v>8</v>
      </c>
      <c r="D8" s="63" t="s">
        <v>15</v>
      </c>
      <c r="E8" s="64">
        <v>34</v>
      </c>
      <c r="F8" s="62">
        <v>32443</v>
      </c>
      <c r="G8" s="64" t="s">
        <v>26</v>
      </c>
      <c r="H8" s="65" t="s">
        <v>27</v>
      </c>
      <c r="I8" s="66">
        <v>1</v>
      </c>
      <c r="J8" s="66"/>
      <c r="K8" s="66">
        <v>1</v>
      </c>
      <c r="L8" s="66"/>
      <c r="M8" s="66"/>
      <c r="N8" s="66"/>
      <c r="O8" s="66">
        <v>1</v>
      </c>
      <c r="P8" s="66"/>
      <c r="Q8" s="66"/>
      <c r="R8" s="66">
        <v>1</v>
      </c>
      <c r="S8" s="66"/>
      <c r="T8" s="66"/>
      <c r="U8" s="25"/>
      <c r="V8" s="25"/>
      <c r="W8" s="25"/>
      <c r="X8" s="25"/>
      <c r="Y8" s="26"/>
      <c r="Z8" s="26"/>
      <c r="AA8" s="7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</row>
    <row r="9" spans="1:42" x14ac:dyDescent="0.25">
      <c r="A9" s="5">
        <f t="shared" ref="A9:A19" si="1">ROW(A9)-1</f>
        <v>8</v>
      </c>
      <c r="B9" s="48">
        <v>44962</v>
      </c>
      <c r="C9" s="49" t="s">
        <v>31</v>
      </c>
      <c r="D9" s="49" t="s">
        <v>15</v>
      </c>
      <c r="E9" s="43">
        <v>35</v>
      </c>
      <c r="F9" s="48">
        <v>32076</v>
      </c>
      <c r="G9" s="43" t="s">
        <v>32</v>
      </c>
      <c r="H9" s="50" t="s">
        <v>33</v>
      </c>
      <c r="I9" s="42">
        <v>1</v>
      </c>
      <c r="J9" s="42"/>
      <c r="K9" s="42"/>
      <c r="L9" s="42">
        <v>1</v>
      </c>
      <c r="M9" s="42"/>
      <c r="N9" s="42"/>
      <c r="O9" s="42"/>
      <c r="P9" s="42"/>
      <c r="Q9" s="42"/>
      <c r="R9" s="42"/>
      <c r="S9" s="42">
        <v>1</v>
      </c>
      <c r="T9" s="42"/>
      <c r="U9" s="37"/>
      <c r="V9" s="37"/>
      <c r="W9" s="37"/>
      <c r="X9" s="37"/>
      <c r="Y9" s="31"/>
      <c r="Z9" s="31"/>
      <c r="AA9" s="32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ht="18" customHeight="1" x14ac:dyDescent="0.25">
      <c r="A10" s="5">
        <f t="shared" si="1"/>
        <v>9</v>
      </c>
      <c r="B10" s="67">
        <v>44974</v>
      </c>
      <c r="C10" s="68" t="s">
        <v>8</v>
      </c>
      <c r="D10" s="68" t="s">
        <v>15</v>
      </c>
      <c r="E10" s="69">
        <v>55</v>
      </c>
      <c r="F10" s="67">
        <v>24833</v>
      </c>
      <c r="G10" s="69" t="s">
        <v>23</v>
      </c>
      <c r="H10" s="70" t="s">
        <v>37</v>
      </c>
      <c r="I10" s="71">
        <v>1</v>
      </c>
      <c r="J10" s="71"/>
      <c r="K10" s="71"/>
      <c r="L10" s="71">
        <v>1</v>
      </c>
      <c r="M10" s="71">
        <v>1</v>
      </c>
      <c r="N10" s="71"/>
      <c r="O10" s="71"/>
      <c r="P10" s="71"/>
      <c r="Q10" s="71"/>
      <c r="R10" s="71"/>
      <c r="S10" s="71"/>
      <c r="T10" s="71"/>
      <c r="U10" s="25"/>
      <c r="V10" s="25"/>
      <c r="W10" s="25"/>
      <c r="X10" s="25"/>
      <c r="Y10" s="26"/>
      <c r="Z10" s="26"/>
      <c r="AA10" s="7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</row>
    <row r="11" spans="1:42" ht="34.5" x14ac:dyDescent="0.25">
      <c r="A11" s="5">
        <f t="shared" si="1"/>
        <v>10</v>
      </c>
      <c r="B11" s="27">
        <v>44979</v>
      </c>
      <c r="C11" s="28" t="s">
        <v>8</v>
      </c>
      <c r="D11" s="28" t="s">
        <v>15</v>
      </c>
      <c r="E11" s="8">
        <v>48</v>
      </c>
      <c r="F11" s="27">
        <v>27236</v>
      </c>
      <c r="G11" s="8" t="s">
        <v>38</v>
      </c>
      <c r="H11" s="29" t="s">
        <v>39</v>
      </c>
      <c r="I11" s="30">
        <v>1</v>
      </c>
      <c r="J11" s="30">
        <v>1</v>
      </c>
      <c r="K11" s="30">
        <v>1</v>
      </c>
      <c r="L11" s="30"/>
      <c r="M11" s="30">
        <v>1</v>
      </c>
      <c r="N11" s="30"/>
      <c r="O11" s="30"/>
      <c r="P11" s="30"/>
      <c r="Q11" s="30"/>
      <c r="R11" s="30"/>
      <c r="S11" s="30"/>
      <c r="T11" s="30"/>
      <c r="U11" s="30">
        <v>1</v>
      </c>
      <c r="V11" s="30"/>
      <c r="W11" s="30"/>
      <c r="X11" s="30"/>
      <c r="Y11" s="31"/>
      <c r="Z11" s="31"/>
      <c r="AA11" s="32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3"/>
      <c r="AP11" s="31"/>
    </row>
    <row r="12" spans="1:42" ht="23.25" x14ac:dyDescent="0.25">
      <c r="A12" s="5">
        <f t="shared" si="1"/>
        <v>11</v>
      </c>
      <c r="B12" s="19">
        <v>44993</v>
      </c>
      <c r="C12" s="23" t="s">
        <v>8</v>
      </c>
      <c r="D12" s="23" t="s">
        <v>15</v>
      </c>
      <c r="E12" s="7">
        <v>32</v>
      </c>
      <c r="F12" s="19">
        <v>32987</v>
      </c>
      <c r="G12" s="7" t="s">
        <v>41</v>
      </c>
      <c r="H12" s="41" t="s">
        <v>42</v>
      </c>
      <c r="I12" s="25">
        <v>1</v>
      </c>
      <c r="J12" s="25"/>
      <c r="K12" s="25"/>
      <c r="L12" s="25"/>
      <c r="M12" s="25">
        <v>1</v>
      </c>
      <c r="N12" s="25"/>
      <c r="O12" s="25"/>
      <c r="P12" s="25"/>
      <c r="Q12" s="25"/>
      <c r="R12" s="25"/>
      <c r="S12" s="25"/>
      <c r="T12" s="25"/>
      <c r="U12" s="25">
        <v>1</v>
      </c>
      <c r="V12" s="25"/>
      <c r="W12" s="25"/>
      <c r="X12" s="25"/>
      <c r="Y12" s="26"/>
      <c r="Z12" s="26"/>
      <c r="AA12" s="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</row>
    <row r="13" spans="1:42" x14ac:dyDescent="0.25">
      <c r="A13" s="5">
        <f t="shared" si="1"/>
        <v>12</v>
      </c>
      <c r="B13" s="34">
        <v>45010</v>
      </c>
      <c r="C13" s="35" t="s">
        <v>8</v>
      </c>
      <c r="D13" s="35" t="s">
        <v>15</v>
      </c>
      <c r="E13" s="15">
        <v>43</v>
      </c>
      <c r="F13" s="34">
        <v>29016</v>
      </c>
      <c r="G13" s="15" t="s">
        <v>10</v>
      </c>
      <c r="H13" s="36" t="s">
        <v>43</v>
      </c>
      <c r="I13" s="37">
        <v>1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>
        <v>1</v>
      </c>
      <c r="U13" s="37"/>
      <c r="V13" s="37"/>
      <c r="W13" s="37"/>
      <c r="X13" s="37"/>
      <c r="Y13" s="31"/>
      <c r="Z13" s="31"/>
      <c r="AA13" s="32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ht="23.25" x14ac:dyDescent="0.25">
      <c r="A14" s="5">
        <f t="shared" si="1"/>
        <v>13</v>
      </c>
      <c r="B14" s="27">
        <v>45022</v>
      </c>
      <c r="C14" s="28" t="s">
        <v>8</v>
      </c>
      <c r="D14" s="28" t="s">
        <v>9</v>
      </c>
      <c r="E14" s="8">
        <v>61</v>
      </c>
      <c r="F14" s="27">
        <v>22593</v>
      </c>
      <c r="G14" s="8" t="s">
        <v>38</v>
      </c>
      <c r="H14" s="29" t="s">
        <v>46</v>
      </c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/>
      <c r="V14" s="30">
        <v>1</v>
      </c>
      <c r="W14" s="25"/>
      <c r="X14" s="25"/>
      <c r="Y14" s="26"/>
      <c r="Z14" s="26"/>
      <c r="AA14" s="7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</row>
    <row r="15" spans="1:42" x14ac:dyDescent="0.25">
      <c r="A15" s="5">
        <f t="shared" si="1"/>
        <v>14</v>
      </c>
      <c r="B15" s="19">
        <v>45026</v>
      </c>
      <c r="C15" s="23" t="s">
        <v>44</v>
      </c>
      <c r="D15" s="23" t="s">
        <v>9</v>
      </c>
      <c r="E15" s="7">
        <v>52</v>
      </c>
      <c r="F15" s="19">
        <v>25824</v>
      </c>
      <c r="G15" s="7" t="s">
        <v>10</v>
      </c>
      <c r="H15" s="41" t="s">
        <v>45</v>
      </c>
      <c r="I15" s="25">
        <v>1</v>
      </c>
      <c r="J15" s="25"/>
      <c r="K15" s="25"/>
      <c r="L15" s="25">
        <v>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0"/>
      <c r="X15" s="30"/>
      <c r="Y15" s="31"/>
      <c r="Z15" s="31"/>
      <c r="AA15" s="32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3"/>
      <c r="AP15" s="31"/>
    </row>
    <row r="16" spans="1:42" ht="34.5" x14ac:dyDescent="0.25">
      <c r="A16" s="5">
        <f t="shared" si="1"/>
        <v>15</v>
      </c>
      <c r="B16" s="34">
        <v>45038</v>
      </c>
      <c r="C16" s="35" t="s">
        <v>8</v>
      </c>
      <c r="D16" s="35" t="s">
        <v>15</v>
      </c>
      <c r="E16" s="15">
        <v>23</v>
      </c>
      <c r="F16" s="34">
        <v>36588</v>
      </c>
      <c r="G16" s="15" t="s">
        <v>49</v>
      </c>
      <c r="H16" s="36" t="s">
        <v>56</v>
      </c>
      <c r="I16" s="37">
        <v>1</v>
      </c>
      <c r="J16" s="37"/>
      <c r="K16" s="37">
        <v>1</v>
      </c>
      <c r="L16" s="37"/>
      <c r="M16" s="37"/>
      <c r="N16" s="37"/>
      <c r="O16" s="37"/>
      <c r="P16" s="37">
        <v>1</v>
      </c>
      <c r="Q16" s="37"/>
      <c r="R16" s="37"/>
      <c r="S16" s="37"/>
      <c r="T16" s="37"/>
      <c r="U16" s="37"/>
      <c r="V16" s="37"/>
      <c r="W16" s="37"/>
      <c r="X16" s="37">
        <v>1</v>
      </c>
      <c r="Y16" s="31">
        <v>1</v>
      </c>
      <c r="Z16" s="31">
        <v>1</v>
      </c>
      <c r="AA16" s="7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</row>
    <row r="17" spans="1:42" x14ac:dyDescent="0.25">
      <c r="A17" s="5">
        <f t="shared" si="1"/>
        <v>16</v>
      </c>
      <c r="B17" s="19">
        <v>45047</v>
      </c>
      <c r="C17" s="23" t="s">
        <v>8</v>
      </c>
      <c r="D17" s="23" t="s">
        <v>9</v>
      </c>
      <c r="E17" s="7">
        <v>34</v>
      </c>
      <c r="F17" s="19">
        <v>32551</v>
      </c>
      <c r="G17" s="7" t="s">
        <v>32</v>
      </c>
      <c r="H17" s="24" t="s">
        <v>48</v>
      </c>
      <c r="I17" s="25">
        <v>1</v>
      </c>
      <c r="J17" s="25"/>
      <c r="K17" s="25"/>
      <c r="L17" s="25"/>
      <c r="M17" s="25">
        <v>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/>
      <c r="Z17" s="26"/>
      <c r="AA17" s="32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 x14ac:dyDescent="0.25">
      <c r="A18" s="5">
        <f t="shared" si="1"/>
        <v>17</v>
      </c>
      <c r="B18" s="27">
        <v>45079</v>
      </c>
      <c r="C18" s="28" t="s">
        <v>8</v>
      </c>
      <c r="D18" s="28" t="s">
        <v>9</v>
      </c>
      <c r="E18" s="8">
        <v>31</v>
      </c>
      <c r="F18" s="27">
        <v>33415</v>
      </c>
      <c r="G18" s="8" t="s">
        <v>52</v>
      </c>
      <c r="H18" s="29" t="s">
        <v>53</v>
      </c>
      <c r="I18" s="30">
        <v>1</v>
      </c>
      <c r="J18" s="30"/>
      <c r="K18" s="30"/>
      <c r="L18" s="30"/>
      <c r="M18" s="30"/>
      <c r="N18" s="30"/>
      <c r="O18" s="30">
        <v>1</v>
      </c>
      <c r="P18" s="30"/>
      <c r="Q18" s="30"/>
      <c r="R18" s="30"/>
      <c r="S18" s="30"/>
      <c r="T18" s="30"/>
      <c r="U18" s="30"/>
      <c r="V18" s="30"/>
      <c r="W18" s="30">
        <v>1</v>
      </c>
      <c r="X18" s="37"/>
      <c r="Y18" s="31"/>
      <c r="Z18" s="31"/>
      <c r="AA18" s="7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</row>
    <row r="19" spans="1:42" x14ac:dyDescent="0.25">
      <c r="A19" s="5">
        <f t="shared" si="1"/>
        <v>18</v>
      </c>
      <c r="B19" s="19">
        <v>45088</v>
      </c>
      <c r="C19" s="23" t="s">
        <v>8</v>
      </c>
      <c r="D19" s="23" t="s">
        <v>15</v>
      </c>
      <c r="E19" s="7">
        <v>32</v>
      </c>
      <c r="F19" s="19">
        <v>33105</v>
      </c>
      <c r="G19" s="7" t="s">
        <v>55</v>
      </c>
      <c r="H19" s="24" t="s">
        <v>12</v>
      </c>
      <c r="I19" s="25">
        <v>1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6"/>
      <c r="Z19" s="26"/>
      <c r="AA19" s="32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3"/>
      <c r="AP19" s="31"/>
    </row>
    <row r="20" spans="1:42" ht="45.75" x14ac:dyDescent="0.25">
      <c r="A20" s="61">
        <v>18</v>
      </c>
      <c r="B20" s="19">
        <v>45095</v>
      </c>
      <c r="C20" s="23" t="s">
        <v>8</v>
      </c>
      <c r="D20" s="23" t="s">
        <v>9</v>
      </c>
      <c r="E20" s="7">
        <v>51</v>
      </c>
      <c r="F20" s="19">
        <v>26434</v>
      </c>
      <c r="G20" s="7" t="s">
        <v>63</v>
      </c>
      <c r="H20" s="41" t="s">
        <v>64</v>
      </c>
      <c r="I20" s="25">
        <v>1</v>
      </c>
      <c r="J20" s="25"/>
      <c r="K20" s="25">
        <v>1</v>
      </c>
      <c r="L20" s="25"/>
      <c r="M20" s="25"/>
      <c r="N20" s="25"/>
      <c r="O20" s="25"/>
      <c r="P20" s="25">
        <v>1</v>
      </c>
      <c r="Q20" s="25"/>
      <c r="R20" s="25"/>
      <c r="S20" s="25"/>
      <c r="T20" s="25">
        <v>1</v>
      </c>
      <c r="U20" s="25"/>
      <c r="V20" s="25">
        <v>1</v>
      </c>
      <c r="W20" s="25"/>
      <c r="X20" s="25"/>
      <c r="Y20" s="26"/>
      <c r="Z20" s="26"/>
      <c r="AA20" s="7"/>
      <c r="AB20" s="26">
        <v>1</v>
      </c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</row>
    <row r="21" spans="1:42" x14ac:dyDescent="0.25">
      <c r="A21" s="5">
        <v>10</v>
      </c>
      <c r="B21" s="19">
        <v>45096</v>
      </c>
      <c r="C21" s="23" t="s">
        <v>8</v>
      </c>
      <c r="D21" s="23" t="s">
        <v>15</v>
      </c>
      <c r="E21" s="7">
        <v>52</v>
      </c>
      <c r="F21" s="19">
        <v>25749</v>
      </c>
      <c r="G21" s="7" t="s">
        <v>38</v>
      </c>
      <c r="H21" s="41" t="s">
        <v>51</v>
      </c>
      <c r="I21" s="25">
        <v>1</v>
      </c>
      <c r="J21" s="25"/>
      <c r="K21" s="25"/>
      <c r="L21" s="25">
        <v>1</v>
      </c>
      <c r="M21" s="25"/>
      <c r="N21" s="25"/>
      <c r="O21" s="25">
        <v>1</v>
      </c>
      <c r="P21" s="25"/>
      <c r="Q21" s="25"/>
      <c r="R21" s="25"/>
      <c r="S21" s="25"/>
      <c r="T21" s="25"/>
      <c r="U21" s="25"/>
      <c r="V21" s="25"/>
      <c r="W21" s="25"/>
      <c r="X21" s="30"/>
      <c r="Y21" s="31"/>
      <c r="Z21" s="31"/>
      <c r="AA21" s="7"/>
      <c r="AB21" s="26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 x14ac:dyDescent="0.25">
      <c r="A22" s="5">
        <v>15</v>
      </c>
      <c r="B22" s="19">
        <v>45107</v>
      </c>
      <c r="C22" s="23" t="s">
        <v>8</v>
      </c>
      <c r="D22" s="23" t="s">
        <v>15</v>
      </c>
      <c r="E22" s="7">
        <v>31</v>
      </c>
      <c r="F22" s="19">
        <v>33502</v>
      </c>
      <c r="G22" s="7" t="s">
        <v>32</v>
      </c>
      <c r="H22" s="24" t="s">
        <v>45</v>
      </c>
      <c r="I22" s="25">
        <v>1</v>
      </c>
      <c r="J22" s="25"/>
      <c r="K22" s="25"/>
      <c r="L22" s="25">
        <v>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  <c r="Z22" s="26"/>
      <c r="AA22" s="32"/>
      <c r="AB22" s="31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1:42" x14ac:dyDescent="0.25">
      <c r="A23" s="5">
        <f t="shared" ref="A23:A54" si="2">ROW(A23)-1</f>
        <v>22</v>
      </c>
      <c r="B23" s="34">
        <v>45109</v>
      </c>
      <c r="C23" s="35" t="s">
        <v>8</v>
      </c>
      <c r="D23" s="35" t="s">
        <v>9</v>
      </c>
      <c r="E23" s="15">
        <v>31</v>
      </c>
      <c r="F23" s="34">
        <v>33691</v>
      </c>
      <c r="G23" s="15" t="s">
        <v>49</v>
      </c>
      <c r="H23" s="36" t="s">
        <v>50</v>
      </c>
      <c r="I23" s="37">
        <v>1</v>
      </c>
      <c r="J23" s="37"/>
      <c r="K23" s="37"/>
      <c r="L23" s="37"/>
      <c r="M23" s="37"/>
      <c r="N23" s="37">
        <v>1</v>
      </c>
      <c r="O23" s="37"/>
      <c r="P23" s="37"/>
      <c r="Q23" s="37"/>
      <c r="R23" s="37"/>
      <c r="S23" s="37"/>
      <c r="T23" s="37"/>
      <c r="U23" s="37"/>
      <c r="V23" s="37"/>
      <c r="W23" s="37"/>
      <c r="X23" s="25"/>
      <c r="Y23" s="26"/>
      <c r="Z23" s="26"/>
      <c r="AA23" s="7"/>
      <c r="AB23" s="26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3"/>
      <c r="AP23" s="31"/>
    </row>
    <row r="24" spans="1:42" ht="23.25" x14ac:dyDescent="0.25">
      <c r="A24" s="5">
        <f t="shared" si="2"/>
        <v>23</v>
      </c>
      <c r="B24" s="34">
        <v>45112</v>
      </c>
      <c r="C24" s="35" t="s">
        <v>8</v>
      </c>
      <c r="D24" s="35" t="s">
        <v>15</v>
      </c>
      <c r="E24" s="15">
        <v>40</v>
      </c>
      <c r="F24" s="34">
        <v>30459</v>
      </c>
      <c r="G24" s="15" t="s">
        <v>26</v>
      </c>
      <c r="H24" s="36" t="s">
        <v>61</v>
      </c>
      <c r="I24" s="37">
        <v>1</v>
      </c>
      <c r="J24" s="37"/>
      <c r="K24" s="37"/>
      <c r="L24" s="37"/>
      <c r="M24" s="37">
        <v>1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1"/>
      <c r="Z24" s="31"/>
      <c r="AA24" s="32">
        <v>1</v>
      </c>
      <c r="AB24" s="31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1:42" x14ac:dyDescent="0.25">
      <c r="A25" s="5">
        <f t="shared" si="2"/>
        <v>24</v>
      </c>
      <c r="B25" s="19">
        <v>45120</v>
      </c>
      <c r="C25" s="23" t="s">
        <v>8</v>
      </c>
      <c r="D25" s="23" t="s">
        <v>9</v>
      </c>
      <c r="E25" s="7">
        <v>29</v>
      </c>
      <c r="F25" s="19">
        <v>34508</v>
      </c>
      <c r="G25" s="7" t="s">
        <v>52</v>
      </c>
      <c r="H25" s="24" t="s">
        <v>45</v>
      </c>
      <c r="I25" s="25">
        <v>1</v>
      </c>
      <c r="J25" s="25"/>
      <c r="K25" s="25"/>
      <c r="L25" s="25">
        <v>1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  <c r="Z25" s="26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x14ac:dyDescent="0.25">
      <c r="A26" s="5">
        <f t="shared" si="2"/>
        <v>25</v>
      </c>
      <c r="B26" s="27">
        <v>45122</v>
      </c>
      <c r="C26" s="28" t="s">
        <v>8</v>
      </c>
      <c r="D26" s="28" t="s">
        <v>15</v>
      </c>
      <c r="E26" s="8">
        <v>59</v>
      </c>
      <c r="F26" s="27">
        <v>23525</v>
      </c>
      <c r="G26" s="8" t="s">
        <v>26</v>
      </c>
      <c r="H26" s="29" t="s">
        <v>60</v>
      </c>
      <c r="I26" s="30">
        <v>1</v>
      </c>
      <c r="J26" s="30"/>
      <c r="K26" s="30"/>
      <c r="L26" s="30"/>
      <c r="M26" s="30">
        <v>1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/>
      <c r="Z26" s="31"/>
      <c r="AA26" s="7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2" x14ac:dyDescent="0.25">
      <c r="A27" s="5">
        <f t="shared" si="2"/>
        <v>26</v>
      </c>
      <c r="B27" s="19">
        <v>45124</v>
      </c>
      <c r="C27" s="23" t="s">
        <v>31</v>
      </c>
      <c r="D27" s="23" t="s">
        <v>15</v>
      </c>
      <c r="E27" s="72">
        <v>45</v>
      </c>
      <c r="F27" s="19">
        <v>28668</v>
      </c>
      <c r="G27" s="7" t="s">
        <v>66</v>
      </c>
      <c r="H27" s="24" t="s">
        <v>67</v>
      </c>
      <c r="I27" s="25">
        <v>1</v>
      </c>
      <c r="J27" s="25"/>
      <c r="K27" s="25"/>
      <c r="L27" s="25">
        <v>1</v>
      </c>
      <c r="M27" s="25"/>
      <c r="N27" s="25">
        <v>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/>
      <c r="Z27" s="26"/>
      <c r="AA27" s="7"/>
      <c r="AB27" s="26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3"/>
      <c r="AP27" s="31"/>
    </row>
    <row r="28" spans="1:42" x14ac:dyDescent="0.25">
      <c r="A28" s="5">
        <f t="shared" si="2"/>
        <v>27</v>
      </c>
      <c r="B28" s="27">
        <v>45134</v>
      </c>
      <c r="C28" s="28" t="s">
        <v>8</v>
      </c>
      <c r="D28" s="28" t="s">
        <v>15</v>
      </c>
      <c r="E28" s="8">
        <v>46</v>
      </c>
      <c r="F28" s="27">
        <v>28153</v>
      </c>
      <c r="G28" s="8" t="s">
        <v>19</v>
      </c>
      <c r="H28" s="29" t="s">
        <v>76</v>
      </c>
      <c r="I28" s="30">
        <v>1</v>
      </c>
      <c r="J28" s="30"/>
      <c r="K28" s="30"/>
      <c r="L28" s="30">
        <v>1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  <c r="Z28" s="31"/>
      <c r="AA28" s="32"/>
      <c r="AB28" s="31"/>
      <c r="AC28" s="31"/>
      <c r="AD28" s="31"/>
      <c r="AE28" s="31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x14ac:dyDescent="0.25">
      <c r="A29" s="5">
        <f t="shared" si="2"/>
        <v>28</v>
      </c>
      <c r="B29" s="27">
        <v>45152</v>
      </c>
      <c r="C29" s="28" t="s">
        <v>8</v>
      </c>
      <c r="D29" s="28" t="s">
        <v>15</v>
      </c>
      <c r="E29" s="8">
        <v>47</v>
      </c>
      <c r="F29" s="27">
        <v>27920</v>
      </c>
      <c r="G29" s="8" t="s">
        <v>52</v>
      </c>
      <c r="H29" s="29" t="s">
        <v>12</v>
      </c>
      <c r="I29" s="30">
        <v>1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  <c r="Z29" s="31"/>
      <c r="AA29" s="32"/>
      <c r="AB29" s="31"/>
      <c r="AC29" s="26"/>
      <c r="AD29" s="26"/>
      <c r="AE29" s="26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x14ac:dyDescent="0.25">
      <c r="A30" s="5">
        <f t="shared" si="2"/>
        <v>29</v>
      </c>
      <c r="B30" s="19">
        <v>45174</v>
      </c>
      <c r="C30" s="23" t="s">
        <v>8</v>
      </c>
      <c r="D30" s="23" t="s">
        <v>15</v>
      </c>
      <c r="E30" s="7">
        <v>39</v>
      </c>
      <c r="F30" s="19">
        <v>30806</v>
      </c>
      <c r="G30" s="7" t="s">
        <v>49</v>
      </c>
      <c r="H30" s="41" t="s">
        <v>69</v>
      </c>
      <c r="I30" s="25">
        <v>1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  <c r="Z30" s="26"/>
      <c r="AA30" s="7"/>
      <c r="AB30" s="26"/>
      <c r="AC30" s="26">
        <v>1</v>
      </c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2" ht="23.25" x14ac:dyDescent="0.25">
      <c r="A31" s="5">
        <f t="shared" si="2"/>
        <v>30</v>
      </c>
      <c r="B31" s="34">
        <v>45177</v>
      </c>
      <c r="C31" s="35" t="s">
        <v>8</v>
      </c>
      <c r="D31" s="35" t="s">
        <v>15</v>
      </c>
      <c r="E31" s="15">
        <v>44</v>
      </c>
      <c r="F31" s="34">
        <v>28916</v>
      </c>
      <c r="G31" s="15" t="s">
        <v>32</v>
      </c>
      <c r="H31" s="36" t="s">
        <v>68</v>
      </c>
      <c r="I31" s="37">
        <v>1</v>
      </c>
      <c r="J31" s="37">
        <v>1</v>
      </c>
      <c r="K31" s="37">
        <v>1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1"/>
      <c r="Z31" s="31"/>
      <c r="AA31" s="32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3"/>
      <c r="AP31" s="31"/>
    </row>
    <row r="32" spans="1:42" x14ac:dyDescent="0.25">
      <c r="A32" s="5">
        <f t="shared" si="2"/>
        <v>31</v>
      </c>
      <c r="B32" s="27">
        <v>45192</v>
      </c>
      <c r="C32" s="28" t="s">
        <v>8</v>
      </c>
      <c r="D32" s="28" t="s">
        <v>9</v>
      </c>
      <c r="E32" s="8">
        <v>62</v>
      </c>
      <c r="F32" s="27">
        <v>22303</v>
      </c>
      <c r="G32" s="8" t="s">
        <v>49</v>
      </c>
      <c r="H32" s="29" t="s">
        <v>45</v>
      </c>
      <c r="I32" s="30">
        <v>1</v>
      </c>
      <c r="J32" s="30"/>
      <c r="K32" s="30"/>
      <c r="L32" s="30">
        <v>1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1"/>
      <c r="Z32" s="31"/>
      <c r="AA32" s="32"/>
      <c r="AB32" s="31"/>
      <c r="AC32" s="31"/>
      <c r="AD32" s="31"/>
      <c r="AE32" s="31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2" x14ac:dyDescent="0.25">
      <c r="A33" s="5">
        <f t="shared" si="2"/>
        <v>32</v>
      </c>
      <c r="B33" s="19">
        <v>45193</v>
      </c>
      <c r="C33" s="23" t="s">
        <v>8</v>
      </c>
      <c r="D33" s="23" t="s">
        <v>15</v>
      </c>
      <c r="E33" s="7">
        <v>45</v>
      </c>
      <c r="F33" s="19">
        <v>28688</v>
      </c>
      <c r="G33" s="7" t="s">
        <v>52</v>
      </c>
      <c r="H33" s="24" t="s">
        <v>45</v>
      </c>
      <c r="I33" s="25">
        <v>1</v>
      </c>
      <c r="J33" s="25"/>
      <c r="K33" s="25"/>
      <c r="L33" s="25">
        <v>1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6"/>
      <c r="AA33" s="7"/>
      <c r="AB33" s="26"/>
      <c r="AC33" s="26"/>
      <c r="AD33" s="26"/>
      <c r="AE33" s="26"/>
      <c r="AF33" s="26"/>
      <c r="AG33" s="26"/>
      <c r="AH33" s="26"/>
      <c r="AI33" s="26"/>
      <c r="AJ33" s="31"/>
      <c r="AK33" s="31"/>
      <c r="AL33" s="31"/>
      <c r="AM33" s="31"/>
      <c r="AN33" s="31"/>
      <c r="AO33" s="31"/>
      <c r="AP33" s="31"/>
    </row>
    <row r="34" spans="1:42" ht="23.25" x14ac:dyDescent="0.25">
      <c r="A34" s="61">
        <f t="shared" si="2"/>
        <v>33</v>
      </c>
      <c r="B34" s="19">
        <v>45195</v>
      </c>
      <c r="C34" s="23" t="s">
        <v>31</v>
      </c>
      <c r="D34" s="23" t="s">
        <v>9</v>
      </c>
      <c r="E34" s="7">
        <v>75</v>
      </c>
      <c r="F34" s="19">
        <v>17706</v>
      </c>
      <c r="G34" s="7" t="s">
        <v>71</v>
      </c>
      <c r="H34" s="41" t="s">
        <v>72</v>
      </c>
      <c r="I34" s="25">
        <v>1</v>
      </c>
      <c r="J34" s="25"/>
      <c r="K34" s="25"/>
      <c r="L34" s="25">
        <v>1</v>
      </c>
      <c r="M34" s="25"/>
      <c r="N34" s="25"/>
      <c r="O34" s="25"/>
      <c r="P34" s="25">
        <v>1</v>
      </c>
      <c r="Q34" s="25"/>
      <c r="R34" s="25"/>
      <c r="S34" s="25"/>
      <c r="T34" s="25"/>
      <c r="U34" s="25"/>
      <c r="V34" s="25"/>
      <c r="W34" s="25"/>
      <c r="X34" s="25"/>
      <c r="Y34" s="26"/>
      <c r="Z34" s="26"/>
      <c r="AA34" s="7"/>
      <c r="AB34" s="26"/>
      <c r="AC34" s="26"/>
      <c r="AD34" s="26">
        <v>1</v>
      </c>
      <c r="AE34" s="26"/>
      <c r="AF34" s="31"/>
      <c r="AG34" s="31"/>
      <c r="AH34" s="31"/>
      <c r="AI34" s="31"/>
      <c r="AJ34" s="26"/>
      <c r="AK34" s="26"/>
      <c r="AL34" s="26"/>
      <c r="AM34" s="26"/>
      <c r="AN34" s="26"/>
      <c r="AO34" s="26"/>
      <c r="AP34" s="26"/>
    </row>
    <row r="35" spans="1:42" x14ac:dyDescent="0.25">
      <c r="A35" s="5">
        <f t="shared" si="2"/>
        <v>34</v>
      </c>
      <c r="B35" s="34">
        <v>45204</v>
      </c>
      <c r="C35" s="35" t="s">
        <v>8</v>
      </c>
      <c r="D35" s="35" t="s">
        <v>15</v>
      </c>
      <c r="E35" s="15">
        <v>42</v>
      </c>
      <c r="F35" s="34">
        <v>29745</v>
      </c>
      <c r="G35" s="15" t="s">
        <v>10</v>
      </c>
      <c r="H35" s="36" t="s">
        <v>74</v>
      </c>
      <c r="I35" s="37"/>
      <c r="J35" s="37"/>
      <c r="K35" s="37"/>
      <c r="L35" s="37"/>
      <c r="M35" s="37">
        <v>1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1"/>
      <c r="Z35" s="31"/>
      <c r="AA35" s="32"/>
      <c r="AB35" s="31"/>
      <c r="AC35" s="31"/>
      <c r="AD35" s="31"/>
      <c r="AE35" s="31">
        <v>1</v>
      </c>
      <c r="AF35" s="26"/>
      <c r="AG35" s="26"/>
      <c r="AH35" s="26"/>
      <c r="AI35" s="26"/>
      <c r="AJ35" s="31"/>
      <c r="AK35" s="31"/>
      <c r="AL35" s="31"/>
      <c r="AM35" s="31"/>
      <c r="AN35" s="31"/>
      <c r="AO35" s="33"/>
      <c r="AP35" s="31"/>
    </row>
    <row r="36" spans="1:42" x14ac:dyDescent="0.25">
      <c r="A36" s="5">
        <f t="shared" si="2"/>
        <v>35</v>
      </c>
      <c r="B36" s="19">
        <v>45206</v>
      </c>
      <c r="C36" s="23" t="s">
        <v>8</v>
      </c>
      <c r="D36" s="23" t="s">
        <v>9</v>
      </c>
      <c r="E36" s="7">
        <v>54</v>
      </c>
      <c r="F36" s="19">
        <v>25404</v>
      </c>
      <c r="G36" s="7" t="s">
        <v>32</v>
      </c>
      <c r="H36" s="24" t="s">
        <v>76</v>
      </c>
      <c r="I36" s="25">
        <v>1</v>
      </c>
      <c r="J36" s="25"/>
      <c r="K36" s="25"/>
      <c r="L36" s="25">
        <v>1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6"/>
      <c r="AA36" s="7"/>
      <c r="AB36" s="26"/>
      <c r="AC36" s="26"/>
      <c r="AD36" s="26"/>
      <c r="AE36" s="26"/>
      <c r="AF36" s="31"/>
      <c r="AG36" s="31"/>
      <c r="AH36" s="31"/>
      <c r="AI36" s="31"/>
      <c r="AJ36" s="26"/>
      <c r="AK36" s="26"/>
      <c r="AL36" s="26"/>
      <c r="AM36" s="26"/>
      <c r="AN36" s="26"/>
      <c r="AO36" s="26"/>
      <c r="AP36" s="26"/>
    </row>
    <row r="37" spans="1:42" ht="17.25" customHeight="1" x14ac:dyDescent="0.25">
      <c r="A37" s="5">
        <f t="shared" si="2"/>
        <v>36</v>
      </c>
      <c r="B37" s="19">
        <v>45206</v>
      </c>
      <c r="C37" s="23" t="s">
        <v>8</v>
      </c>
      <c r="D37" s="23" t="s">
        <v>15</v>
      </c>
      <c r="E37" s="7">
        <v>60</v>
      </c>
      <c r="F37" s="19">
        <v>23176</v>
      </c>
      <c r="G37" s="7" t="s">
        <v>19</v>
      </c>
      <c r="H37" s="41" t="s">
        <v>77</v>
      </c>
      <c r="I37" s="25">
        <v>1</v>
      </c>
      <c r="J37" s="25"/>
      <c r="K37" s="25"/>
      <c r="L37" s="25"/>
      <c r="M37" s="25">
        <v>1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>
        <v>1</v>
      </c>
      <c r="Y37" s="26">
        <v>1</v>
      </c>
      <c r="Z37" s="26"/>
      <c r="AA37" s="7"/>
      <c r="AB37" s="26"/>
      <c r="AC37" s="26"/>
      <c r="AD37" s="26"/>
      <c r="AE37" s="26"/>
      <c r="AF37" s="26">
        <v>1</v>
      </c>
      <c r="AG37" s="26"/>
      <c r="AH37" s="26"/>
      <c r="AI37" s="26"/>
      <c r="AJ37" s="31"/>
      <c r="AK37" s="31"/>
      <c r="AL37" s="31"/>
      <c r="AM37" s="31"/>
      <c r="AN37" s="31"/>
      <c r="AO37" s="31"/>
      <c r="AP37" s="31"/>
    </row>
    <row r="38" spans="1:42" x14ac:dyDescent="0.25">
      <c r="A38" s="5">
        <f t="shared" si="2"/>
        <v>37</v>
      </c>
      <c r="B38" s="34">
        <v>45238</v>
      </c>
      <c r="C38" s="35" t="s">
        <v>8</v>
      </c>
      <c r="D38" s="35" t="s">
        <v>15</v>
      </c>
      <c r="E38" s="15">
        <v>31</v>
      </c>
      <c r="F38" s="34">
        <v>33831</v>
      </c>
      <c r="G38" s="15" t="s">
        <v>10</v>
      </c>
      <c r="H38" s="36" t="s">
        <v>12</v>
      </c>
      <c r="I38" s="37">
        <v>1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1"/>
      <c r="Z38" s="31"/>
      <c r="AA38" s="32"/>
      <c r="AB38" s="31"/>
      <c r="AC38" s="31"/>
      <c r="AD38" s="31"/>
      <c r="AE38" s="31"/>
      <c r="AF38" s="31"/>
      <c r="AG38" s="31"/>
      <c r="AH38" s="31"/>
      <c r="AI38" s="31"/>
      <c r="AJ38" s="26"/>
      <c r="AK38" s="26"/>
      <c r="AL38" s="26"/>
      <c r="AM38" s="26"/>
      <c r="AN38" s="26"/>
      <c r="AO38" s="26"/>
      <c r="AP38" s="26"/>
    </row>
    <row r="39" spans="1:42" ht="34.5" x14ac:dyDescent="0.25">
      <c r="A39" s="5">
        <f t="shared" si="2"/>
        <v>38</v>
      </c>
      <c r="B39" s="27">
        <v>45239</v>
      </c>
      <c r="C39" s="28" t="s">
        <v>8</v>
      </c>
      <c r="D39" s="28" t="s">
        <v>9</v>
      </c>
      <c r="E39" s="8">
        <v>37</v>
      </c>
      <c r="F39" s="27">
        <v>31463</v>
      </c>
      <c r="G39" s="8" t="s">
        <v>19</v>
      </c>
      <c r="H39" s="29" t="s">
        <v>79</v>
      </c>
      <c r="I39" s="30"/>
      <c r="J39" s="30">
        <v>1</v>
      </c>
      <c r="K39" s="30">
        <v>1</v>
      </c>
      <c r="L39" s="30"/>
      <c r="M39" s="30"/>
      <c r="N39" s="30"/>
      <c r="O39" s="30"/>
      <c r="P39" s="30">
        <v>1</v>
      </c>
      <c r="Q39" s="30"/>
      <c r="R39" s="30"/>
      <c r="S39" s="30"/>
      <c r="T39" s="30"/>
      <c r="U39" s="30"/>
      <c r="V39" s="30"/>
      <c r="W39" s="30"/>
      <c r="X39" s="30"/>
      <c r="Y39" s="31"/>
      <c r="Z39" s="31"/>
      <c r="AA39" s="32"/>
      <c r="AB39" s="31"/>
      <c r="AC39" s="31"/>
      <c r="AD39" s="31"/>
      <c r="AE39" s="31"/>
      <c r="AF39" s="31"/>
      <c r="AG39" s="31">
        <v>1</v>
      </c>
      <c r="AH39" s="26"/>
      <c r="AI39" s="26"/>
      <c r="AJ39" s="31"/>
      <c r="AK39" s="31"/>
      <c r="AL39" s="31"/>
      <c r="AM39" s="31"/>
      <c r="AN39" s="31"/>
      <c r="AO39" s="33"/>
      <c r="AP39" s="31"/>
    </row>
    <row r="40" spans="1:42" x14ac:dyDescent="0.25">
      <c r="A40" s="5">
        <f t="shared" si="2"/>
        <v>39</v>
      </c>
      <c r="B40" s="19">
        <v>45249</v>
      </c>
      <c r="C40" s="23" t="s">
        <v>8</v>
      </c>
      <c r="D40" s="23" t="s">
        <v>15</v>
      </c>
      <c r="E40" s="7">
        <v>29</v>
      </c>
      <c r="F40" s="19">
        <v>34462</v>
      </c>
      <c r="G40" s="7" t="s">
        <v>19</v>
      </c>
      <c r="H40" s="24" t="s">
        <v>12</v>
      </c>
      <c r="I40" s="25">
        <v>1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6"/>
      <c r="Z40" s="26"/>
      <c r="AA40" s="7"/>
      <c r="AB40" s="26"/>
      <c r="AC40" s="26"/>
      <c r="AD40" s="26"/>
      <c r="AE40" s="26"/>
      <c r="AF40" s="26"/>
      <c r="AG40" s="26"/>
      <c r="AH40" s="31"/>
      <c r="AI40" s="31"/>
      <c r="AJ40" s="26"/>
      <c r="AK40" s="26"/>
      <c r="AL40" s="26"/>
      <c r="AM40" s="26"/>
      <c r="AN40" s="26"/>
      <c r="AO40" s="26"/>
      <c r="AP40" s="26"/>
    </row>
    <row r="41" spans="1:42" x14ac:dyDescent="0.25">
      <c r="A41" s="5">
        <f t="shared" si="2"/>
        <v>40</v>
      </c>
      <c r="B41" s="34">
        <v>45260</v>
      </c>
      <c r="C41" s="35" t="s">
        <v>8</v>
      </c>
      <c r="D41" s="35" t="s">
        <v>15</v>
      </c>
      <c r="E41" s="15">
        <v>32</v>
      </c>
      <c r="F41" s="34">
        <v>33456</v>
      </c>
      <c r="G41" s="15" t="s">
        <v>87</v>
      </c>
      <c r="H41" s="36" t="s">
        <v>88</v>
      </c>
      <c r="I41" s="37">
        <v>1</v>
      </c>
      <c r="J41" s="37"/>
      <c r="K41" s="37"/>
      <c r="L41" s="37"/>
      <c r="M41" s="37">
        <v>1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1"/>
      <c r="Z41" s="31"/>
      <c r="AA41" s="32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ht="23.25" x14ac:dyDescent="0.25">
      <c r="A42" s="5">
        <f t="shared" si="2"/>
        <v>41</v>
      </c>
      <c r="B42" s="19">
        <v>45264</v>
      </c>
      <c r="C42" s="23" t="s">
        <v>31</v>
      </c>
      <c r="D42" s="23" t="s">
        <v>9</v>
      </c>
      <c r="E42" s="7">
        <v>32</v>
      </c>
      <c r="F42" s="19">
        <v>33420</v>
      </c>
      <c r="G42" s="7" t="s">
        <v>26</v>
      </c>
      <c r="H42" s="41" t="s">
        <v>81</v>
      </c>
      <c r="I42" s="25">
        <v>1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>
        <v>1</v>
      </c>
      <c r="V42" s="25"/>
      <c r="W42" s="25"/>
      <c r="X42" s="25"/>
      <c r="Y42" s="26"/>
      <c r="Z42" s="26"/>
      <c r="AA42" s="7"/>
      <c r="AB42" s="26"/>
      <c r="AC42" s="26"/>
      <c r="AD42" s="26"/>
      <c r="AE42" s="26">
        <v>1</v>
      </c>
      <c r="AF42" s="26">
        <v>1</v>
      </c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ht="23.25" x14ac:dyDescent="0.25">
      <c r="A43" s="5">
        <f t="shared" si="2"/>
        <v>42</v>
      </c>
      <c r="B43" s="34">
        <v>45269</v>
      </c>
      <c r="C43" s="35" t="s">
        <v>8</v>
      </c>
      <c r="D43" s="35" t="s">
        <v>15</v>
      </c>
      <c r="E43" s="15">
        <v>58</v>
      </c>
      <c r="F43" s="34">
        <v>23873</v>
      </c>
      <c r="G43" s="15" t="s">
        <v>32</v>
      </c>
      <c r="H43" s="36" t="s">
        <v>82</v>
      </c>
      <c r="I43" s="37">
        <v>1</v>
      </c>
      <c r="J43" s="37"/>
      <c r="K43" s="37"/>
      <c r="L43" s="37">
        <v>1</v>
      </c>
      <c r="M43" s="37"/>
      <c r="N43" s="37"/>
      <c r="O43" s="37">
        <v>1</v>
      </c>
      <c r="P43" s="37"/>
      <c r="Q43" s="37"/>
      <c r="R43" s="37"/>
      <c r="S43" s="37"/>
      <c r="T43" s="37"/>
      <c r="U43" s="37"/>
      <c r="V43" s="37"/>
      <c r="W43" s="37"/>
      <c r="X43" s="37"/>
      <c r="Y43" s="31"/>
      <c r="Z43" s="31"/>
      <c r="AA43" s="32"/>
      <c r="AB43" s="31"/>
      <c r="AC43" s="31"/>
      <c r="AD43" s="31"/>
      <c r="AE43" s="31"/>
      <c r="AF43" s="31"/>
      <c r="AG43" s="31"/>
      <c r="AH43" s="31">
        <v>1</v>
      </c>
      <c r="AI43" s="31"/>
      <c r="AJ43" s="31"/>
      <c r="AK43" s="31"/>
      <c r="AL43" s="31"/>
      <c r="AM43" s="31"/>
      <c r="AN43" s="31"/>
      <c r="AO43" s="33"/>
      <c r="AP43" s="31"/>
    </row>
    <row r="44" spans="1:42" ht="23.25" x14ac:dyDescent="0.25">
      <c r="A44" s="5">
        <f t="shared" si="2"/>
        <v>43</v>
      </c>
      <c r="B44" s="27">
        <v>45274</v>
      </c>
      <c r="C44" s="28" t="s">
        <v>8</v>
      </c>
      <c r="D44" s="28" t="s">
        <v>15</v>
      </c>
      <c r="E44" s="8">
        <v>26</v>
      </c>
      <c r="F44" s="27">
        <v>35650</v>
      </c>
      <c r="G44" s="8" t="s">
        <v>52</v>
      </c>
      <c r="H44" s="29" t="s">
        <v>85</v>
      </c>
      <c r="I44" s="30"/>
      <c r="J44" s="30"/>
      <c r="K44" s="30"/>
      <c r="L44" s="30"/>
      <c r="M44" s="30"/>
      <c r="N44" s="30">
        <v>1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31"/>
      <c r="AA44" s="32"/>
      <c r="AB44" s="31"/>
      <c r="AC44" s="31"/>
      <c r="AD44" s="31"/>
      <c r="AE44" s="31"/>
      <c r="AF44" s="31"/>
      <c r="AG44" s="31"/>
      <c r="AH44" s="31"/>
      <c r="AI44" s="31">
        <v>1</v>
      </c>
      <c r="AJ44" s="26"/>
      <c r="AK44" s="26"/>
      <c r="AL44" s="26"/>
      <c r="AM44" s="26"/>
      <c r="AN44" s="26"/>
      <c r="AO44" s="26"/>
      <c r="AP44" s="26"/>
    </row>
    <row r="45" spans="1:42" x14ac:dyDescent="0.25">
      <c r="A45" s="5">
        <f t="shared" si="2"/>
        <v>44</v>
      </c>
      <c r="B45" s="19">
        <v>45282</v>
      </c>
      <c r="C45" s="23" t="s">
        <v>8</v>
      </c>
      <c r="D45" s="23" t="s">
        <v>9</v>
      </c>
      <c r="E45" s="7">
        <v>70</v>
      </c>
      <c r="F45" s="19">
        <v>19445</v>
      </c>
      <c r="G45" s="7" t="s">
        <v>49</v>
      </c>
      <c r="H45" s="24" t="s">
        <v>60</v>
      </c>
      <c r="I45" s="25">
        <v>1</v>
      </c>
      <c r="J45" s="25"/>
      <c r="K45" s="25"/>
      <c r="L45" s="25"/>
      <c r="M45" s="25">
        <v>1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6"/>
      <c r="Z45" s="26"/>
      <c r="AA45" s="7"/>
      <c r="AB45" s="26"/>
      <c r="AC45" s="26"/>
      <c r="AD45" s="26"/>
      <c r="AE45" s="26"/>
      <c r="AF45" s="26"/>
      <c r="AG45" s="26"/>
      <c r="AH45" s="26"/>
      <c r="AI45" s="26"/>
      <c r="AJ45" s="31"/>
      <c r="AK45" s="31"/>
      <c r="AL45" s="31"/>
      <c r="AM45" s="31"/>
      <c r="AN45" s="31"/>
      <c r="AO45" s="31"/>
      <c r="AP45" s="31"/>
    </row>
    <row r="46" spans="1:42" ht="23.25" x14ac:dyDescent="0.25">
      <c r="A46" s="5">
        <f t="shared" si="2"/>
        <v>45</v>
      </c>
      <c r="B46" s="19">
        <v>45283</v>
      </c>
      <c r="C46" s="23" t="s">
        <v>8</v>
      </c>
      <c r="D46" s="23" t="s">
        <v>15</v>
      </c>
      <c r="E46" s="7">
        <v>31</v>
      </c>
      <c r="F46" s="19">
        <v>33747</v>
      </c>
      <c r="G46" s="7" t="s">
        <v>71</v>
      </c>
      <c r="H46" s="41" t="s">
        <v>84</v>
      </c>
      <c r="I46" s="25"/>
      <c r="J46" s="25">
        <v>1</v>
      </c>
      <c r="K46" s="25">
        <v>1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6"/>
      <c r="Z46" s="26"/>
      <c r="AA46" s="7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ht="23.25" x14ac:dyDescent="0.25">
      <c r="A47" s="5">
        <f t="shared" si="2"/>
        <v>46</v>
      </c>
      <c r="B47" s="27">
        <v>45281</v>
      </c>
      <c r="C47" s="28" t="s">
        <v>8</v>
      </c>
      <c r="D47" s="28" t="s">
        <v>15</v>
      </c>
      <c r="E47" s="8">
        <v>32</v>
      </c>
      <c r="F47" s="27">
        <v>33276</v>
      </c>
      <c r="G47" s="8" t="s">
        <v>41</v>
      </c>
      <c r="H47" s="29" t="s">
        <v>89</v>
      </c>
      <c r="I47" s="30">
        <v>1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/>
      <c r="Z47" s="31"/>
      <c r="AA47" s="32"/>
      <c r="AB47" s="31"/>
      <c r="AC47" s="31"/>
      <c r="AD47" s="31"/>
      <c r="AE47" s="31"/>
      <c r="AF47" s="31"/>
      <c r="AG47" s="31"/>
      <c r="AH47" s="31"/>
      <c r="AI47" s="31"/>
      <c r="AJ47" s="31">
        <v>1</v>
      </c>
      <c r="AK47" s="31">
        <v>1</v>
      </c>
      <c r="AL47" s="31"/>
      <c r="AM47" s="31"/>
      <c r="AN47" s="31"/>
      <c r="AO47" s="33"/>
      <c r="AP47" s="31"/>
    </row>
    <row r="48" spans="1:42" x14ac:dyDescent="0.25">
      <c r="A48" s="5">
        <f t="shared" si="2"/>
        <v>47</v>
      </c>
      <c r="B48" s="19">
        <v>45286</v>
      </c>
      <c r="C48" s="23" t="s">
        <v>8</v>
      </c>
      <c r="D48" s="23" t="s">
        <v>15</v>
      </c>
      <c r="E48" s="7">
        <v>65</v>
      </c>
      <c r="F48" s="19">
        <v>21226</v>
      </c>
      <c r="G48" s="7" t="s">
        <v>87</v>
      </c>
      <c r="H48" s="24" t="s">
        <v>13</v>
      </c>
      <c r="I48" s="25"/>
      <c r="J48" s="25">
        <v>1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26"/>
      <c r="AA48" s="7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x14ac:dyDescent="0.25">
      <c r="A49" s="5">
        <f t="shared" si="2"/>
        <v>48</v>
      </c>
      <c r="B49" s="34"/>
      <c r="C49" s="35"/>
      <c r="D49" s="35"/>
      <c r="E49" s="15"/>
      <c r="F49" s="34"/>
      <c r="G49" s="15"/>
      <c r="H49" s="36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1"/>
      <c r="Z49" s="31"/>
      <c r="AA49" s="32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42" x14ac:dyDescent="0.25">
      <c r="A50" s="5">
        <f t="shared" si="2"/>
        <v>49</v>
      </c>
      <c r="B50" s="19"/>
      <c r="C50" s="23"/>
      <c r="D50" s="23"/>
      <c r="E50" s="7"/>
      <c r="F50" s="19"/>
      <c r="G50" s="7"/>
      <c r="H50" s="2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6"/>
      <c r="Z50" s="26"/>
      <c r="AA50" s="7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x14ac:dyDescent="0.25">
      <c r="A51" s="5">
        <f t="shared" si="2"/>
        <v>50</v>
      </c>
      <c r="B51" s="27"/>
      <c r="C51" s="28"/>
      <c r="D51" s="28"/>
      <c r="E51" s="8"/>
      <c r="F51" s="27"/>
      <c r="G51" s="8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1"/>
      <c r="Z51" s="31"/>
      <c r="AA51" s="32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3"/>
      <c r="AP51" s="31"/>
    </row>
    <row r="52" spans="1:42" x14ac:dyDescent="0.25">
      <c r="A52" s="5">
        <f t="shared" si="2"/>
        <v>51</v>
      </c>
      <c r="B52" s="19"/>
      <c r="C52" s="23"/>
      <c r="D52" s="23"/>
      <c r="E52" s="7"/>
      <c r="F52" s="19"/>
      <c r="G52" s="7"/>
      <c r="H52" s="2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  <c r="Z52" s="26"/>
      <c r="AA52" s="7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x14ac:dyDescent="0.25">
      <c r="A53" s="5">
        <f t="shared" si="2"/>
        <v>52</v>
      </c>
      <c r="B53" s="34"/>
      <c r="C53" s="35"/>
      <c r="D53" s="35"/>
      <c r="E53" s="15"/>
      <c r="F53" s="34"/>
      <c r="G53" s="15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1"/>
      <c r="Z53" s="31"/>
      <c r="AA53" s="32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x14ac:dyDescent="0.25">
      <c r="A54" s="5">
        <f t="shared" si="2"/>
        <v>53</v>
      </c>
      <c r="B54" s="19"/>
      <c r="C54" s="23"/>
      <c r="D54" s="23"/>
      <c r="E54" s="7"/>
      <c r="F54" s="19"/>
      <c r="G54" s="7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6"/>
      <c r="Z54" s="26"/>
      <c r="AA54" s="7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ht="16.5" customHeight="1" x14ac:dyDescent="0.25">
      <c r="A55" s="5">
        <f t="shared" ref="A55:A86" si="3">ROW(A55)-1</f>
        <v>54</v>
      </c>
      <c r="B55" s="27"/>
      <c r="C55" s="28"/>
      <c r="D55" s="28"/>
      <c r="E55" s="8"/>
      <c r="F55" s="27"/>
      <c r="G55" s="8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1"/>
      <c r="Z55" s="31"/>
      <c r="AA55" s="32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3"/>
      <c r="AP55" s="31"/>
    </row>
    <row r="56" spans="1:42" x14ac:dyDescent="0.25">
      <c r="A56" s="5">
        <f t="shared" si="3"/>
        <v>55</v>
      </c>
      <c r="B56" s="19"/>
      <c r="C56" s="23"/>
      <c r="D56" s="23"/>
      <c r="E56" s="7"/>
      <c r="F56" s="19"/>
      <c r="G56" s="7"/>
      <c r="H56" s="2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"/>
      <c r="Z56" s="26"/>
      <c r="AA56" s="7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</row>
    <row r="57" spans="1:42" x14ac:dyDescent="0.25">
      <c r="A57" s="5">
        <f t="shared" si="3"/>
        <v>56</v>
      </c>
      <c r="B57" s="34"/>
      <c r="C57" s="35"/>
      <c r="D57" s="35"/>
      <c r="E57" s="15"/>
      <c r="F57" s="34"/>
      <c r="G57" s="15"/>
      <c r="H57" s="3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1"/>
      <c r="Z57" s="31"/>
      <c r="AA57" s="32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x14ac:dyDescent="0.25">
      <c r="A58" s="5">
        <f t="shared" si="3"/>
        <v>57</v>
      </c>
      <c r="B58" s="19"/>
      <c r="C58" s="23"/>
      <c r="D58" s="23"/>
      <c r="E58" s="7"/>
      <c r="F58" s="19"/>
      <c r="G58" s="7"/>
      <c r="H58" s="24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/>
      <c r="Z58" s="26"/>
      <c r="AA58" s="7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2" x14ac:dyDescent="0.25">
      <c r="A59" s="5">
        <f t="shared" si="3"/>
        <v>58</v>
      </c>
      <c r="B59" s="27"/>
      <c r="C59" s="28"/>
      <c r="D59" s="28"/>
      <c r="E59" s="8"/>
      <c r="F59" s="27"/>
      <c r="G59" s="8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1"/>
      <c r="Z59" s="31"/>
      <c r="AA59" s="32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3"/>
      <c r="AP59" s="31"/>
    </row>
    <row r="60" spans="1:42" x14ac:dyDescent="0.25">
      <c r="A60" s="5">
        <f t="shared" si="3"/>
        <v>59</v>
      </c>
      <c r="B60" s="19"/>
      <c r="C60" s="23"/>
      <c r="D60" s="23"/>
      <c r="E60" s="7"/>
      <c r="F60" s="19"/>
      <c r="G60" s="7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26"/>
      <c r="AA60" s="7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2" x14ac:dyDescent="0.25">
      <c r="A61" s="5">
        <f t="shared" si="3"/>
        <v>60</v>
      </c>
      <c r="B61" s="34"/>
      <c r="C61" s="35"/>
      <c r="D61" s="35"/>
      <c r="E61" s="15"/>
      <c r="F61" s="34"/>
      <c r="G61" s="15"/>
      <c r="H61" s="36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1"/>
      <c r="Z61" s="31"/>
      <c r="AA61" s="32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x14ac:dyDescent="0.25">
      <c r="A62" s="5">
        <f t="shared" si="3"/>
        <v>61</v>
      </c>
      <c r="B62" s="19"/>
      <c r="C62" s="23"/>
      <c r="D62" s="23"/>
      <c r="E62" s="7"/>
      <c r="F62" s="19"/>
      <c r="G62" s="7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6"/>
      <c r="Z62" s="26"/>
      <c r="AA62" s="7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2" x14ac:dyDescent="0.25">
      <c r="A63" s="5">
        <f t="shared" si="3"/>
        <v>62</v>
      </c>
      <c r="B63" s="27"/>
      <c r="C63" s="28"/>
      <c r="D63" s="28"/>
      <c r="E63" s="8"/>
      <c r="F63" s="27"/>
      <c r="G63" s="8"/>
      <c r="H63" s="29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1"/>
      <c r="Z63" s="31"/>
      <c r="AA63" s="32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3"/>
      <c r="AP63" s="31"/>
    </row>
    <row r="64" spans="1:42" x14ac:dyDescent="0.25">
      <c r="A64" s="5">
        <f t="shared" si="3"/>
        <v>63</v>
      </c>
      <c r="B64" s="19"/>
      <c r="C64" s="23"/>
      <c r="D64" s="23"/>
      <c r="E64" s="7"/>
      <c r="F64" s="19"/>
      <c r="G64" s="7"/>
      <c r="H64" s="2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6"/>
      <c r="Z64" s="26"/>
      <c r="AA64" s="7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2" x14ac:dyDescent="0.25">
      <c r="A65" s="5">
        <f t="shared" si="3"/>
        <v>64</v>
      </c>
      <c r="B65" s="34"/>
      <c r="C65" s="35"/>
      <c r="D65" s="35"/>
      <c r="E65" s="15"/>
      <c r="F65" s="34"/>
      <c r="G65" s="15"/>
      <c r="H65" s="36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1"/>
      <c r="Z65" s="31"/>
      <c r="AA65" s="32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1:42" x14ac:dyDescent="0.25">
      <c r="A66" s="5">
        <f t="shared" si="3"/>
        <v>65</v>
      </c>
      <c r="B66" s="19"/>
      <c r="C66" s="23"/>
      <c r="D66" s="23"/>
      <c r="E66" s="7"/>
      <c r="F66" s="19"/>
      <c r="G66" s="7"/>
      <c r="H66" s="2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  <c r="Z66" s="26"/>
      <c r="AA66" s="7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1:42" x14ac:dyDescent="0.25">
      <c r="A67" s="5">
        <f t="shared" si="3"/>
        <v>66</v>
      </c>
      <c r="B67" s="27"/>
      <c r="C67" s="28"/>
      <c r="D67" s="28"/>
      <c r="E67" s="8"/>
      <c r="F67" s="27"/>
      <c r="G67" s="8"/>
      <c r="H67" s="2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1"/>
      <c r="AA67" s="32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3"/>
      <c r="AP67" s="31"/>
    </row>
    <row r="68" spans="1:42" x14ac:dyDescent="0.25">
      <c r="A68" s="5">
        <f t="shared" si="3"/>
        <v>67</v>
      </c>
      <c r="B68" s="19"/>
      <c r="C68" s="23"/>
      <c r="D68" s="23"/>
      <c r="E68" s="7"/>
      <c r="F68" s="19"/>
      <c r="G68" s="7"/>
      <c r="H68" s="2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6"/>
      <c r="Z68" s="26"/>
      <c r="AA68" s="7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1:42" x14ac:dyDescent="0.25">
      <c r="A69" s="5">
        <f t="shared" si="3"/>
        <v>68</v>
      </c>
      <c r="B69" s="34"/>
      <c r="C69" s="35"/>
      <c r="D69" s="35"/>
      <c r="E69" s="15"/>
      <c r="F69" s="34"/>
      <c r="G69" s="15"/>
      <c r="H69" s="36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1"/>
      <c r="Z69" s="31"/>
      <c r="AA69" s="32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2" x14ac:dyDescent="0.25">
      <c r="A70" s="5">
        <f t="shared" si="3"/>
        <v>69</v>
      </c>
      <c r="B70" s="19"/>
      <c r="C70" s="23"/>
      <c r="D70" s="23"/>
      <c r="E70" s="7"/>
      <c r="F70" s="19"/>
      <c r="G70" s="7"/>
      <c r="H70" s="2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6"/>
      <c r="Z70" s="26"/>
      <c r="AA70" s="7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</row>
    <row r="71" spans="1:42" x14ac:dyDescent="0.25">
      <c r="A71" s="5">
        <f t="shared" si="3"/>
        <v>70</v>
      </c>
      <c r="B71" s="27"/>
      <c r="C71" s="28"/>
      <c r="D71" s="28"/>
      <c r="E71" s="8"/>
      <c r="F71" s="27"/>
      <c r="G71" s="8"/>
      <c r="H71" s="29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1"/>
      <c r="AA71" s="32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3"/>
      <c r="AP71" s="31"/>
    </row>
    <row r="72" spans="1:42" x14ac:dyDescent="0.25">
      <c r="A72" s="5">
        <f t="shared" si="3"/>
        <v>71</v>
      </c>
      <c r="B72" s="19"/>
      <c r="C72" s="23"/>
      <c r="D72" s="23"/>
      <c r="E72" s="7"/>
      <c r="F72" s="19"/>
      <c r="G72" s="7"/>
      <c r="H72" s="2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6"/>
      <c r="Z72" s="26"/>
      <c r="AA72" s="7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</row>
    <row r="73" spans="1:42" x14ac:dyDescent="0.25">
      <c r="A73" s="5">
        <f t="shared" si="3"/>
        <v>72</v>
      </c>
      <c r="B73" s="34"/>
      <c r="C73" s="35"/>
      <c r="D73" s="35"/>
      <c r="E73" s="15"/>
      <c r="F73" s="34"/>
      <c r="G73" s="15"/>
      <c r="H73" s="36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1"/>
      <c r="Z73" s="31"/>
      <c r="AA73" s="32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1:42" x14ac:dyDescent="0.25">
      <c r="A74" s="5">
        <f t="shared" si="3"/>
        <v>73</v>
      </c>
      <c r="B74" s="19"/>
      <c r="C74" s="23"/>
      <c r="D74" s="23"/>
      <c r="E74" s="7"/>
      <c r="F74" s="19"/>
      <c r="G74" s="7"/>
      <c r="H74" s="2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6"/>
      <c r="Z74" s="26"/>
      <c r="AA74" s="7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</row>
    <row r="75" spans="1:42" x14ac:dyDescent="0.25">
      <c r="A75" s="5">
        <f t="shared" si="3"/>
        <v>74</v>
      </c>
      <c r="B75" s="27"/>
      <c r="C75" s="28"/>
      <c r="D75" s="28"/>
      <c r="E75" s="8"/>
      <c r="F75" s="27"/>
      <c r="G75" s="8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1"/>
      <c r="Z75" s="31"/>
      <c r="AA75" s="32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3"/>
      <c r="AP75" s="31"/>
    </row>
    <row r="76" spans="1:42" x14ac:dyDescent="0.25">
      <c r="A76" s="5">
        <f t="shared" si="3"/>
        <v>75</v>
      </c>
      <c r="B76" s="19"/>
      <c r="C76" s="23"/>
      <c r="D76" s="23"/>
      <c r="E76" s="7"/>
      <c r="F76" s="19"/>
      <c r="G76" s="7"/>
      <c r="H76" s="2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6"/>
      <c r="AA76" s="7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</row>
    <row r="77" spans="1:42" x14ac:dyDescent="0.25">
      <c r="A77" s="5">
        <f t="shared" si="3"/>
        <v>76</v>
      </c>
      <c r="B77" s="34"/>
      <c r="C77" s="35"/>
      <c r="D77" s="35"/>
      <c r="E77" s="15"/>
      <c r="F77" s="34"/>
      <c r="G77" s="15"/>
      <c r="H77" s="36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1"/>
      <c r="Z77" s="31"/>
      <c r="AA77" s="32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1:42" x14ac:dyDescent="0.25">
      <c r="A78" s="5">
        <f t="shared" si="3"/>
        <v>77</v>
      </c>
      <c r="B78" s="19"/>
      <c r="C78" s="23"/>
      <c r="D78" s="23"/>
      <c r="E78" s="7"/>
      <c r="F78" s="19"/>
      <c r="G78" s="7"/>
      <c r="H78" s="2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7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</row>
    <row r="79" spans="1:42" x14ac:dyDescent="0.25">
      <c r="A79" s="6">
        <f t="shared" si="3"/>
        <v>78</v>
      </c>
      <c r="B79" s="27"/>
      <c r="C79" s="28"/>
      <c r="D79" s="28"/>
      <c r="E79" s="8"/>
      <c r="F79" s="27"/>
      <c r="G79" s="8"/>
      <c r="H79" s="29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1"/>
      <c r="Z79" s="31"/>
      <c r="AA79" s="32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3"/>
      <c r="AP79" s="31"/>
    </row>
    <row r="80" spans="1:42" x14ac:dyDescent="0.25">
      <c r="A80" s="6">
        <f t="shared" si="3"/>
        <v>79</v>
      </c>
      <c r="B80" s="19"/>
      <c r="C80" s="23"/>
      <c r="D80" s="23"/>
      <c r="E80" s="7"/>
      <c r="F80" s="19"/>
      <c r="G80" s="7"/>
      <c r="H80" s="2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6"/>
      <c r="Z80" s="26"/>
      <c r="AA80" s="7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</row>
    <row r="81" spans="1:42" x14ac:dyDescent="0.25">
      <c r="A81" s="6">
        <f t="shared" si="3"/>
        <v>80</v>
      </c>
      <c r="B81" s="34"/>
      <c r="C81" s="35"/>
      <c r="D81" s="35"/>
      <c r="E81" s="15"/>
      <c r="F81" s="34"/>
      <c r="G81" s="15"/>
      <c r="H81" s="36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1"/>
      <c r="Z81" s="31"/>
      <c r="AA81" s="32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1:42" x14ac:dyDescent="0.25">
      <c r="A82" s="6">
        <f t="shared" si="3"/>
        <v>81</v>
      </c>
      <c r="B82" s="19"/>
      <c r="C82" s="23"/>
      <c r="D82" s="23"/>
      <c r="E82" s="7"/>
      <c r="F82" s="19"/>
      <c r="G82" s="7"/>
      <c r="H82" s="2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6"/>
      <c r="AA82" s="7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</row>
    <row r="83" spans="1:42" x14ac:dyDescent="0.25">
      <c r="A83" s="6">
        <f t="shared" si="3"/>
        <v>82</v>
      </c>
      <c r="B83" s="27"/>
      <c r="C83" s="28"/>
      <c r="D83" s="28"/>
      <c r="E83" s="8"/>
      <c r="F83" s="27"/>
      <c r="G83" s="8"/>
      <c r="H83" s="2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1"/>
      <c r="Z83" s="31"/>
      <c r="AA83" s="32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3"/>
      <c r="AP83" s="31"/>
    </row>
    <row r="84" spans="1:42" x14ac:dyDescent="0.25">
      <c r="A84" s="6">
        <f t="shared" si="3"/>
        <v>83</v>
      </c>
      <c r="B84" s="19"/>
      <c r="C84" s="23"/>
      <c r="D84" s="23"/>
      <c r="E84" s="7"/>
      <c r="F84" s="19"/>
      <c r="G84" s="7"/>
      <c r="H84" s="2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6"/>
      <c r="Z84" s="26"/>
      <c r="AA84" s="7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2" x14ac:dyDescent="0.25">
      <c r="A85" s="6">
        <f t="shared" si="3"/>
        <v>84</v>
      </c>
      <c r="B85" s="34"/>
      <c r="C85" s="35"/>
      <c r="D85" s="35"/>
      <c r="E85" s="15"/>
      <c r="F85" s="34"/>
      <c r="G85" s="15"/>
      <c r="H85" s="36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1"/>
      <c r="Z85" s="31"/>
      <c r="AA85" s="32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1:42" x14ac:dyDescent="0.25">
      <c r="A86" s="6">
        <f t="shared" si="3"/>
        <v>85</v>
      </c>
      <c r="B86" s="19"/>
      <c r="C86" s="23"/>
      <c r="D86" s="23"/>
      <c r="E86" s="7"/>
      <c r="F86" s="19"/>
      <c r="G86" s="7"/>
      <c r="H86" s="2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6"/>
      <c r="Z86" s="26"/>
      <c r="AA86" s="7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</row>
    <row r="87" spans="1:42" x14ac:dyDescent="0.25">
      <c r="A87" s="6">
        <f t="shared" ref="A87:A101" si="4">ROW(A87)-1</f>
        <v>86</v>
      </c>
      <c r="B87" s="27"/>
      <c r="C87" s="28"/>
      <c r="D87" s="28"/>
      <c r="E87" s="8"/>
      <c r="F87" s="27"/>
      <c r="G87" s="8"/>
      <c r="H87" s="29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1"/>
      <c r="Z87" s="31"/>
      <c r="AA87" s="32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3"/>
      <c r="AP87" s="31"/>
    </row>
    <row r="88" spans="1:42" x14ac:dyDescent="0.25">
      <c r="A88" s="6">
        <f t="shared" si="4"/>
        <v>87</v>
      </c>
      <c r="B88" s="19"/>
      <c r="C88" s="23"/>
      <c r="D88" s="23"/>
      <c r="E88" s="7"/>
      <c r="F88" s="19"/>
      <c r="G88" s="7"/>
      <c r="H88" s="2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6"/>
      <c r="Z88" s="26"/>
      <c r="AA88" s="7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2" x14ac:dyDescent="0.25">
      <c r="A89" s="6">
        <f t="shared" si="4"/>
        <v>88</v>
      </c>
      <c r="B89" s="34"/>
      <c r="C89" s="35"/>
      <c r="D89" s="35"/>
      <c r="E89" s="15"/>
      <c r="F89" s="34"/>
      <c r="G89" s="15"/>
      <c r="H89" s="36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1"/>
      <c r="Z89" s="31"/>
      <c r="AA89" s="32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1:42" x14ac:dyDescent="0.25">
      <c r="A90" s="6">
        <f t="shared" si="4"/>
        <v>89</v>
      </c>
      <c r="B90" s="19"/>
      <c r="C90" s="23"/>
      <c r="D90" s="23"/>
      <c r="E90" s="7"/>
      <c r="F90" s="19"/>
      <c r="G90" s="7"/>
      <c r="H90" s="24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6"/>
      <c r="Z90" s="26"/>
      <c r="AA90" s="7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</row>
    <row r="91" spans="1:42" x14ac:dyDescent="0.25">
      <c r="A91" s="6">
        <f t="shared" si="4"/>
        <v>90</v>
      </c>
      <c r="B91" s="27"/>
      <c r="C91" s="28"/>
      <c r="D91" s="28"/>
      <c r="E91" s="8"/>
      <c r="F91" s="27"/>
      <c r="G91" s="8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1"/>
      <c r="Z91" s="31"/>
      <c r="AA91" s="32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3"/>
      <c r="AP91" s="31"/>
    </row>
    <row r="92" spans="1:42" x14ac:dyDescent="0.25">
      <c r="A92" s="6">
        <f t="shared" si="4"/>
        <v>91</v>
      </c>
      <c r="B92" s="19"/>
      <c r="C92" s="23"/>
      <c r="D92" s="23"/>
      <c r="E92" s="7"/>
      <c r="F92" s="19"/>
      <c r="G92" s="7"/>
      <c r="H92" s="2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6"/>
      <c r="Z92" s="26"/>
      <c r="AA92" s="7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</row>
    <row r="93" spans="1:42" x14ac:dyDescent="0.25">
      <c r="A93" s="6">
        <f t="shared" si="4"/>
        <v>92</v>
      </c>
      <c r="B93" s="34"/>
      <c r="C93" s="35"/>
      <c r="D93" s="35"/>
      <c r="E93" s="15"/>
      <c r="F93" s="34"/>
      <c r="G93" s="15"/>
      <c r="H93" s="36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1"/>
      <c r="Z93" s="31"/>
      <c r="AA93" s="32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1:42" x14ac:dyDescent="0.25">
      <c r="A94" s="6">
        <f t="shared" si="4"/>
        <v>93</v>
      </c>
      <c r="B94" s="19"/>
      <c r="C94" s="23"/>
      <c r="D94" s="23"/>
      <c r="E94" s="7"/>
      <c r="F94" s="19"/>
      <c r="G94" s="7"/>
      <c r="H94" s="24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6"/>
      <c r="Z94" s="26"/>
      <c r="AA94" s="7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</row>
    <row r="95" spans="1:42" x14ac:dyDescent="0.25">
      <c r="A95" s="6">
        <f t="shared" si="4"/>
        <v>94</v>
      </c>
      <c r="B95" s="27"/>
      <c r="C95" s="28"/>
      <c r="D95" s="28"/>
      <c r="E95" s="8"/>
      <c r="F95" s="27"/>
      <c r="G95" s="8"/>
      <c r="H95" s="29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1"/>
      <c r="Z95" s="31"/>
      <c r="AA95" s="32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3"/>
      <c r="AP95" s="31"/>
    </row>
    <row r="96" spans="1:42" x14ac:dyDescent="0.25">
      <c r="A96" s="6">
        <f t="shared" si="4"/>
        <v>95</v>
      </c>
      <c r="B96" s="19"/>
      <c r="C96" s="23"/>
      <c r="D96" s="23"/>
      <c r="E96" s="7"/>
      <c r="F96" s="19"/>
      <c r="G96" s="7"/>
      <c r="H96" s="24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6"/>
      <c r="Z96" s="26"/>
      <c r="AA96" s="7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</row>
    <row r="97" spans="1:42" x14ac:dyDescent="0.25">
      <c r="A97" s="6">
        <f t="shared" si="4"/>
        <v>96</v>
      </c>
      <c r="B97" s="34"/>
      <c r="C97" s="35"/>
      <c r="D97" s="35"/>
      <c r="E97" s="15"/>
      <c r="F97" s="34"/>
      <c r="G97" s="15"/>
      <c r="H97" s="36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1"/>
      <c r="Z97" s="31"/>
      <c r="AA97" s="32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1:42" x14ac:dyDescent="0.25">
      <c r="A98" s="6">
        <f t="shared" si="4"/>
        <v>97</v>
      </c>
      <c r="B98" s="19"/>
      <c r="C98" s="23"/>
      <c r="D98" s="23"/>
      <c r="E98" s="7"/>
      <c r="F98" s="19"/>
      <c r="G98" s="7"/>
      <c r="H98" s="24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6"/>
      <c r="Z98" s="26"/>
      <c r="AA98" s="7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</row>
    <row r="99" spans="1:42" x14ac:dyDescent="0.25">
      <c r="A99" s="6">
        <f t="shared" si="4"/>
        <v>98</v>
      </c>
      <c r="B99" s="27"/>
      <c r="C99" s="28"/>
      <c r="D99" s="28"/>
      <c r="E99" s="8"/>
      <c r="F99" s="27"/>
      <c r="G99" s="8"/>
      <c r="H99" s="29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1"/>
      <c r="Z99" s="31"/>
      <c r="AA99" s="32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3"/>
      <c r="AP99" s="31"/>
    </row>
    <row r="100" spans="1:42" x14ac:dyDescent="0.25">
      <c r="A100" s="6">
        <f t="shared" si="4"/>
        <v>99</v>
      </c>
      <c r="B100" s="19"/>
      <c r="C100" s="23"/>
      <c r="D100" s="23"/>
      <c r="E100" s="7"/>
      <c r="F100" s="19"/>
      <c r="G100" s="7"/>
      <c r="H100" s="24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6"/>
      <c r="Z100" s="26"/>
      <c r="AA100" s="7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</row>
    <row r="101" spans="1:42" x14ac:dyDescent="0.25">
      <c r="A101" s="6">
        <f t="shared" si="4"/>
        <v>100</v>
      </c>
      <c r="B101" s="11"/>
      <c r="C101" s="12"/>
      <c r="D101" s="12"/>
      <c r="E101" s="13"/>
      <c r="F101" s="14"/>
      <c r="G101" s="15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9"/>
      <c r="Z101" s="9"/>
      <c r="AA101" s="10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x14ac:dyDescent="0.25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42" x14ac:dyDescent="0.25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42" x14ac:dyDescent="0.25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42" x14ac:dyDescent="0.25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42" x14ac:dyDescent="0.25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42" x14ac:dyDescent="0.25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42" x14ac:dyDescent="0.25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42" x14ac:dyDescent="0.25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42" x14ac:dyDescent="0.25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42" x14ac:dyDescent="0.25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42" x14ac:dyDescent="0.25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9:21" x14ac:dyDescent="0.25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9:21" x14ac:dyDescent="0.25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9:21" x14ac:dyDescent="0.25"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9:21" x14ac:dyDescent="0.25"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9:21" x14ac:dyDescent="0.25"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9:21" x14ac:dyDescent="0.25"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9:21" x14ac:dyDescent="0.25"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9:21" x14ac:dyDescent="0.25"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9:21" x14ac:dyDescent="0.25"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9:21" x14ac:dyDescent="0.25"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9:21" x14ac:dyDescent="0.25"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9:21" x14ac:dyDescent="0.25"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9:21" x14ac:dyDescent="0.25"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9:21" x14ac:dyDescent="0.25"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9:21" x14ac:dyDescent="0.25"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9:21" x14ac:dyDescent="0.25"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9:21" x14ac:dyDescent="0.25"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9:21" x14ac:dyDescent="0.25"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9:21" x14ac:dyDescent="0.25"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9:21" x14ac:dyDescent="0.25"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9:21" x14ac:dyDescent="0.25"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9:21" x14ac:dyDescent="0.25"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9:21" x14ac:dyDescent="0.25"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9:21" x14ac:dyDescent="0.25"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9:21" x14ac:dyDescent="0.25"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9:21" x14ac:dyDescent="0.25"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9:21" x14ac:dyDescent="0.25"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9:21" x14ac:dyDescent="0.25"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9:21" x14ac:dyDescent="0.25"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9:21" x14ac:dyDescent="0.25"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9:21" x14ac:dyDescent="0.25"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9:21" x14ac:dyDescent="0.25"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9:21" x14ac:dyDescent="0.25"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9:21" x14ac:dyDescent="0.25"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9:21" x14ac:dyDescent="0.25"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9:21" x14ac:dyDescent="0.25"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9:21" x14ac:dyDescent="0.25"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9:21" x14ac:dyDescent="0.25"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9:21" x14ac:dyDescent="0.25"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9:21" x14ac:dyDescent="0.25"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9:21" x14ac:dyDescent="0.25"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9:21" x14ac:dyDescent="0.25"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9:21" x14ac:dyDescent="0.25"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9:21" x14ac:dyDescent="0.25"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9:21" x14ac:dyDescent="0.25"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9:21" x14ac:dyDescent="0.25"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9:21" x14ac:dyDescent="0.25"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9:21" x14ac:dyDescent="0.25"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9:21" x14ac:dyDescent="0.25"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9:21" x14ac:dyDescent="0.25"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9:21" x14ac:dyDescent="0.25"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9:21" x14ac:dyDescent="0.25"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9:21" x14ac:dyDescent="0.25"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9:21" x14ac:dyDescent="0.25"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9:21" x14ac:dyDescent="0.25"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9:21" x14ac:dyDescent="0.25"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9:21" x14ac:dyDescent="0.25"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9:21" x14ac:dyDescent="0.25"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9:21" x14ac:dyDescent="0.25"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9:21" x14ac:dyDescent="0.25"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9:21" x14ac:dyDescent="0.25"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9:21" x14ac:dyDescent="0.25"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9:21" x14ac:dyDescent="0.25"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9:21" x14ac:dyDescent="0.25"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9:21" x14ac:dyDescent="0.25"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9:21" x14ac:dyDescent="0.25"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9:21" x14ac:dyDescent="0.25"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9:21" x14ac:dyDescent="0.25"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9:21" x14ac:dyDescent="0.25"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9:21" x14ac:dyDescent="0.25"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9:21" x14ac:dyDescent="0.25"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9:21" x14ac:dyDescent="0.25"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9:21" x14ac:dyDescent="0.25"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9:21" x14ac:dyDescent="0.25"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9:21" x14ac:dyDescent="0.25"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9:21" x14ac:dyDescent="0.25"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9:21" x14ac:dyDescent="0.25"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9:21" x14ac:dyDescent="0.25"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9:21" x14ac:dyDescent="0.25"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9:21" x14ac:dyDescent="0.25"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9:21" x14ac:dyDescent="0.25"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9:21" x14ac:dyDescent="0.25"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9:21" x14ac:dyDescent="0.25"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9:21" x14ac:dyDescent="0.25"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9:21" x14ac:dyDescent="0.25"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9:21" x14ac:dyDescent="0.25"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9:21" x14ac:dyDescent="0.25"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9:21" x14ac:dyDescent="0.25"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9:21" x14ac:dyDescent="0.25"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9:21" x14ac:dyDescent="0.25"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9:21" x14ac:dyDescent="0.25"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9:21" x14ac:dyDescent="0.25"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9:21" x14ac:dyDescent="0.25"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9:21" x14ac:dyDescent="0.25"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9:21" x14ac:dyDescent="0.25"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9:21" x14ac:dyDescent="0.25"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9:21" x14ac:dyDescent="0.25"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9:21" x14ac:dyDescent="0.25"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9:21" x14ac:dyDescent="0.25"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9:21" x14ac:dyDescent="0.25"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9:21" x14ac:dyDescent="0.25"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9:21" x14ac:dyDescent="0.25"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9:21" x14ac:dyDescent="0.25"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9:21" x14ac:dyDescent="0.25"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9:21" x14ac:dyDescent="0.25"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9:21" x14ac:dyDescent="0.25"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9:21" x14ac:dyDescent="0.25"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9:21" x14ac:dyDescent="0.25"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9:21" x14ac:dyDescent="0.25"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9:21" x14ac:dyDescent="0.25"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9:21" x14ac:dyDescent="0.25"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9:21" x14ac:dyDescent="0.25"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9:21" x14ac:dyDescent="0.25"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9:21" x14ac:dyDescent="0.25"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9:21" x14ac:dyDescent="0.25"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9:21" x14ac:dyDescent="0.25"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9:21" x14ac:dyDescent="0.25"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9:21" x14ac:dyDescent="0.25"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9:21" x14ac:dyDescent="0.25"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9:21" x14ac:dyDescent="0.25"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</sheetData>
  <sortState ref="A2:AI101">
    <sortCondition ref="B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2024-05-15T16:15:44Z</dcterms:modified>
</cp:coreProperties>
</file>