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CDBG HOME\HOME\HOME FY26\Budget\Applicant Financial Forms - Templates\"/>
    </mc:Choice>
  </mc:AlternateContent>
  <xr:revisionPtr revIDLastSave="0" documentId="13_ncr:1_{5066CD62-69EF-42C9-8EE7-D708FE4404A7}" xr6:coauthVersionLast="36" xr6:coauthVersionMax="36" xr10:uidLastSave="{00000000-0000-0000-0000-000000000000}"/>
  <bookViews>
    <workbookView xWindow="0" yWindow="0" windowWidth="28800" windowHeight="12225" xr2:uid="{00000000-000D-0000-FFFF-FFFF00000000}"/>
  </bookViews>
  <sheets>
    <sheet name="Instructions" sheetId="2" r:id="rId1"/>
    <sheet name="TBR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7" i="3" l="1"/>
  <c r="F33" i="3"/>
  <c r="F39" i="3" l="1"/>
  <c r="H26" i="3" l="1"/>
  <c r="H18" i="3"/>
  <c r="H20" i="3" s="1"/>
  <c r="H22" i="3" s="1"/>
  <c r="H24" i="3" s="1"/>
  <c r="H27" i="3" s="1"/>
  <c r="P17" i="3"/>
  <c r="P18" i="3" s="1"/>
  <c r="N17" i="3"/>
  <c r="N18" i="3" s="1"/>
  <c r="L17" i="3"/>
  <c r="L18" i="3" s="1"/>
  <c r="J17" i="3"/>
  <c r="J18" i="3" s="1"/>
  <c r="H17" i="3"/>
  <c r="P26" i="3" l="1"/>
  <c r="N26" i="3"/>
  <c r="L26" i="3"/>
  <c r="J26" i="3"/>
  <c r="P20" i="3"/>
  <c r="P22" i="3" s="1"/>
  <c r="P24" i="3" s="1"/>
  <c r="N20" i="3"/>
  <c r="N22" i="3" s="1"/>
  <c r="N24" i="3" s="1"/>
  <c r="N27" i="3" s="1"/>
  <c r="L20" i="3"/>
  <c r="L22" i="3" s="1"/>
  <c r="L24" i="3" s="1"/>
  <c r="J20" i="3"/>
  <c r="J22" i="3" s="1"/>
  <c r="J24" i="3" s="1"/>
  <c r="J27" i="3" l="1"/>
  <c r="P28" i="3" s="1"/>
  <c r="L27" i="3"/>
</calcChain>
</file>

<file path=xl/sharedStrings.xml><?xml version="1.0" encoding="utf-8"?>
<sst xmlns="http://schemas.openxmlformats.org/spreadsheetml/2006/main" count="71" uniqueCount="69">
  <si>
    <t>Instructions for Tenant-Based Rental Assistance Budget</t>
  </si>
  <si>
    <t>Tenant-Based Rental Assistance Budget</t>
  </si>
  <si>
    <t>Estimated housing cost</t>
  </si>
  <si>
    <t>Number of families to be assisted</t>
  </si>
  <si>
    <t>Inflation/contingency amount</t>
  </si>
  <si>
    <t>Per household deposit cost</t>
  </si>
  <si>
    <t>Total estimated costs</t>
  </si>
  <si>
    <t>Number of Bedrooms</t>
  </si>
  <si>
    <t>0-1</t>
  </si>
  <si>
    <t>5+</t>
  </si>
  <si>
    <t>Cost Breakdown</t>
  </si>
  <si>
    <t>Enter the estimated housing cost using the FMR, PJ adopted payment standard, or another estimate based upon experience.</t>
  </si>
  <si>
    <t>Enter number of months (length of subsidy contract).</t>
  </si>
  <si>
    <t>The total per household cost will be automatically calculated [(3) x (4)].</t>
  </si>
  <si>
    <t>The est. monthly subsidy cost to the PJ will be automatically calculated [(1) - (2)].</t>
  </si>
  <si>
    <t>Enter number of families to be assisted.</t>
  </si>
  <si>
    <t>The basic cost by bedroom size will be automatically calculated [(5) x (6)].</t>
  </si>
  <si>
    <t>The adjusted costs by bedroom size will be automatically calculated [(7) x (8)].</t>
  </si>
  <si>
    <t>Enter per household deposit cost. Use only if the PJ will use subsidy funds for deposits. Use local real estate practice as a guide.</t>
  </si>
  <si>
    <t>The total cost by bedroom size will be automatically calculated [(11) + (9)].</t>
  </si>
  <si>
    <t>The total estimated cost will automatically be calculated [all costs in row (12)].</t>
  </si>
  <si>
    <t>Estimated monthly subsidy cost to the PJ*</t>
  </si>
  <si>
    <t>Total per household cost*</t>
  </si>
  <si>
    <t>Number of months (length of subsidy contract)</t>
  </si>
  <si>
    <t>Basic cost by bedroom size*</t>
  </si>
  <si>
    <t>Adjusted costs by bedroom size*</t>
  </si>
  <si>
    <t>Total deposit costs*</t>
  </si>
  <si>
    <t>Total cost by bedroom size*</t>
  </si>
  <si>
    <t>(3) x (4)</t>
  </si>
  <si>
    <t>(5) x (6)</t>
  </si>
  <si>
    <t>(7) x (8)</t>
  </si>
  <si>
    <t>(10) x (6)</t>
  </si>
  <si>
    <t>(11) + (9)</t>
  </si>
  <si>
    <t>(2)a.</t>
  </si>
  <si>
    <t>Monthly adjusted income</t>
  </si>
  <si>
    <t>Maximum homeowner contribution*</t>
  </si>
  <si>
    <t>(2) x 0.302</t>
  </si>
  <si>
    <t>(1) - (2)a.</t>
  </si>
  <si>
    <t>Note: The maximum amount of HOME funds that may be provided for the security deposit is the equivalent of two months' rent for the unit.</t>
  </si>
  <si>
    <t>Enter monthly adjusted income.</t>
  </si>
  <si>
    <t>The maximum homeowner contribution will be automatically calculated [(2) x 0.302]</t>
  </si>
  <si>
    <t>Enter inflation/contingency amount using 1.xx format. For example, if a 3% contingency is needed, enter 1.03.</t>
  </si>
  <si>
    <t>HOME Match Requirement</t>
  </si>
  <si>
    <r>
      <t xml:space="preserve">Most HOME projects are required to provide a match of funds in an amount equal to </t>
    </r>
    <r>
      <rPr>
        <b/>
        <sz val="11"/>
        <color theme="1"/>
        <rFont val="Calibri"/>
        <family val="2"/>
        <scheme val="minor"/>
      </rPr>
      <t>no less than 25%</t>
    </r>
    <r>
      <rPr>
        <sz val="11"/>
        <color theme="1"/>
        <rFont val="Calibri"/>
        <family val="2"/>
        <scheme val="minor"/>
      </rPr>
      <t xml:space="preserve"> of the total HOME funds drawn down for project costs. To calculate the projected match, multiply the total HOME funds requested by 0.25, equaling the 25% required match. The total match required may alter depending on the final amount awarded.
</t>
    </r>
    <r>
      <rPr>
        <b/>
        <sz val="11"/>
        <color theme="1"/>
        <rFont val="Calibri"/>
        <family val="2"/>
        <scheme val="minor"/>
      </rPr>
      <t>NOTE</t>
    </r>
    <r>
      <rPr>
        <sz val="11"/>
        <color theme="1"/>
        <rFont val="Calibri"/>
        <family val="2"/>
        <scheme val="minor"/>
      </rPr>
      <t>: Some projects are</t>
    </r>
    <r>
      <rPr>
        <i/>
        <sz val="11"/>
        <color theme="1"/>
        <rFont val="Calibri"/>
        <family val="2"/>
        <scheme val="minor"/>
      </rPr>
      <t xml:space="preserve"> NOT</t>
    </r>
    <r>
      <rPr>
        <sz val="11"/>
        <color theme="1"/>
        <rFont val="Calibri"/>
        <family val="2"/>
        <scheme val="minor"/>
      </rPr>
      <t xml:space="preserve"> required to contribute a match amount. These projects are:
1) HOME administrative and planning funds
2) CHDO operating expenses
3) CHDO capacity-building funds
4) CHDO site control, technical assistance and seed money loans for projects that do not go forward
5) Amounts provided from sources other than state HOME funds to make up the shortfall between a local PJ's allocation and the threshold amount.
</t>
    </r>
    <r>
      <rPr>
        <sz val="11"/>
        <color theme="1" tint="0.34998626667073579"/>
        <rFont val="Calibri"/>
        <family val="2"/>
        <scheme val="minor"/>
      </rPr>
      <t>For more information or any questions, please consult HUD Building HOME Chapter 8: Match, or, feel free to call the LC P&amp;CD office at 440-350-2740, Monday - Friday, 8:30am - 4:00pm.</t>
    </r>
  </si>
  <si>
    <t>HOME Match</t>
  </si>
  <si>
    <t>Total HOME request:</t>
  </si>
  <si>
    <t>Required match*:</t>
  </si>
  <si>
    <t>Sources of match:</t>
  </si>
  <si>
    <t>Amount</t>
  </si>
  <si>
    <t>Donated labor</t>
  </si>
  <si>
    <t>Donated materials</t>
  </si>
  <si>
    <t>Private grant</t>
  </si>
  <si>
    <t>Total match amount committed:</t>
  </si>
  <si>
    <t>Please see "HOME Match Requirement" section of "Instructions" sheet for info</t>
  </si>
  <si>
    <t>Other: [explain]</t>
  </si>
  <si>
    <t>Applicant:</t>
  </si>
  <si>
    <t>Project Name:</t>
  </si>
  <si>
    <t>Project Address:</t>
  </si>
  <si>
    <t>Date Form Completed:</t>
  </si>
  <si>
    <t>Number of Units in Project:</t>
  </si>
  <si>
    <t>Section: "TBRA"</t>
  </si>
  <si>
    <r>
      <t xml:space="preserve">Input the dollar amount of </t>
    </r>
    <r>
      <rPr>
        <b/>
        <sz val="11"/>
        <color theme="1"/>
        <rFont val="Calibri"/>
        <family val="2"/>
        <scheme val="minor"/>
      </rPr>
      <t>donated labor</t>
    </r>
    <r>
      <rPr>
        <sz val="11"/>
        <color theme="1"/>
        <rFont val="Calibri"/>
        <family val="2"/>
        <scheme val="minor"/>
      </rPr>
      <t xml:space="preserve"> (if applicable).</t>
    </r>
  </si>
  <si>
    <r>
      <t xml:space="preserve">Input the dollar amount of </t>
    </r>
    <r>
      <rPr>
        <b/>
        <sz val="11"/>
        <color theme="1"/>
        <rFont val="Calibri"/>
        <family val="2"/>
        <scheme val="minor"/>
      </rPr>
      <t>donated materials</t>
    </r>
    <r>
      <rPr>
        <sz val="11"/>
        <color theme="1"/>
        <rFont val="Calibri"/>
        <family val="2"/>
        <scheme val="minor"/>
      </rPr>
      <t xml:space="preserve"> (if applicable).</t>
    </r>
  </si>
  <si>
    <r>
      <t xml:space="preserve">Input the amount of any </t>
    </r>
    <r>
      <rPr>
        <b/>
        <sz val="11"/>
        <color theme="1"/>
        <rFont val="Calibri"/>
        <family val="2"/>
        <scheme val="minor"/>
      </rPr>
      <t>private grants</t>
    </r>
    <r>
      <rPr>
        <sz val="11"/>
        <color theme="1"/>
        <rFont val="Calibri"/>
        <family val="2"/>
        <scheme val="minor"/>
      </rPr>
      <t xml:space="preserve"> (if applicable).</t>
    </r>
  </si>
  <si>
    <r>
      <t xml:space="preserve">List and briefly describe any </t>
    </r>
    <r>
      <rPr>
        <b/>
        <sz val="11"/>
        <color theme="1"/>
        <rFont val="Calibri"/>
        <family val="2"/>
        <scheme val="minor"/>
      </rPr>
      <t>other</t>
    </r>
    <r>
      <rPr>
        <sz val="11"/>
        <color theme="1"/>
        <rFont val="Calibri"/>
        <family val="2"/>
        <scheme val="minor"/>
      </rPr>
      <t xml:space="preserve"> applicable sources of match.</t>
    </r>
  </si>
  <si>
    <r>
      <t xml:space="preserve">The total depost costs will be automatically calculated [(10) x (6)]. NOTE: if not all households will receive deposit assistance, </t>
    </r>
    <r>
      <rPr>
        <b/>
        <sz val="11"/>
        <color theme="1"/>
        <rFont val="Calibri"/>
        <family val="2"/>
        <scheme val="minor"/>
      </rPr>
      <t>multiply (10) by the estimated number of families to be assisted</t>
    </r>
    <r>
      <rPr>
        <sz val="11"/>
        <color theme="1"/>
        <rFont val="Calibri"/>
        <family val="2"/>
        <scheme val="minor"/>
      </rPr>
      <t>.</t>
    </r>
  </si>
  <si>
    <r>
      <t xml:space="preserve">In this spreadsheet, </t>
    </r>
    <r>
      <rPr>
        <b/>
        <sz val="11"/>
        <rFont val="Calibri"/>
        <family val="2"/>
        <scheme val="minor"/>
      </rPr>
      <t>only fill out cells that are highlighted yellow</t>
    </r>
    <r>
      <rPr>
        <sz val="11"/>
        <rFont val="Calibri"/>
        <family val="2"/>
        <scheme val="minor"/>
      </rPr>
      <t xml:space="preserve">. Cells that are </t>
    </r>
    <r>
      <rPr>
        <i/>
        <u/>
        <sz val="11"/>
        <rFont val="Calibri"/>
        <family val="2"/>
        <scheme val="minor"/>
      </rPr>
      <t>not</t>
    </r>
    <r>
      <rPr>
        <sz val="11"/>
        <rFont val="Calibri"/>
        <family val="2"/>
        <scheme val="minor"/>
      </rPr>
      <t xml:space="preserve"> highlighted yellow will automatically calculated as information is inputed. If the calculations for aren't accurate or there are any other issues, please reach out to Emily.Moran@lakecountyohio.gov.</t>
    </r>
  </si>
  <si>
    <r>
      <t>For Questions about how to fill out this section, please see sheet labeled "</t>
    </r>
    <r>
      <rPr>
        <b/>
        <i/>
        <sz val="11"/>
        <color theme="1" tint="0.34998626667073579"/>
        <rFont val="Calibri"/>
        <family val="2"/>
        <scheme val="minor"/>
      </rPr>
      <t>Instructions</t>
    </r>
    <r>
      <rPr>
        <i/>
        <sz val="11"/>
        <color theme="1" tint="0.34998626667073579"/>
        <rFont val="Calibri"/>
        <family val="2"/>
        <scheme val="minor"/>
      </rPr>
      <t>." For further questions, contact LC P&amp;CD office at 440-350-2740, Monday - Friday, 8:30am - 4:00pm. An example spreadsheet can be found on the Lake County Planning &amp; Community Development website. Or, email Emily.Moran@lakecountyohio.gov.</t>
    </r>
  </si>
  <si>
    <t>Note: Rows with * next to it will be automatically calculated. Check that the formulas are correct at the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</si>
</sst>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
  </numFmts>
  <fonts count="19" x14ac:knownFonts="1">
    <font>
      <sz val="11"/>
      <color theme="1"/>
      <name val="Calibri"/>
      <family val="2"/>
      <scheme val="minor"/>
    </font>
    <font>
      <sz val="14"/>
      <color theme="1"/>
      <name val="Calibri"/>
      <family val="2"/>
      <scheme val="minor"/>
    </font>
    <font>
      <b/>
      <sz val="18"/>
      <color theme="1"/>
      <name val="Calibri"/>
      <family val="2"/>
      <scheme val="minor"/>
    </font>
    <font>
      <sz val="11"/>
      <color theme="1"/>
      <name val="Calibri"/>
      <family val="2"/>
      <scheme val="minor"/>
    </font>
    <font>
      <b/>
      <sz val="11"/>
      <color theme="1"/>
      <name val="Calibri"/>
      <family val="2"/>
      <scheme val="minor"/>
    </font>
    <font>
      <sz val="11"/>
      <color theme="1" tint="0.34998626667073579"/>
      <name val="Calibri"/>
      <family val="2"/>
      <scheme val="minor"/>
    </font>
    <font>
      <sz val="10"/>
      <color theme="1" tint="0.34998626667073579"/>
      <name val="Calibri"/>
      <family val="2"/>
      <scheme val="minor"/>
    </font>
    <font>
      <sz val="10"/>
      <color theme="1"/>
      <name val="Calibri"/>
      <family val="2"/>
      <scheme val="minor"/>
    </font>
    <font>
      <sz val="12"/>
      <color theme="1" tint="0.34998626667073579"/>
      <name val="Calibri"/>
      <family val="2"/>
      <scheme val="minor"/>
    </font>
    <font>
      <sz val="11"/>
      <color rgb="FF006100"/>
      <name val="Calibri"/>
      <family val="2"/>
      <scheme val="minor"/>
    </font>
    <font>
      <i/>
      <sz val="11"/>
      <color theme="1" tint="0.34998626667073579"/>
      <name val="Calibri"/>
      <family val="2"/>
      <scheme val="minor"/>
    </font>
    <font>
      <b/>
      <i/>
      <sz val="11"/>
      <color theme="1" tint="0.34998626667073579"/>
      <name val="Calibri"/>
      <family val="2"/>
      <scheme val="minor"/>
    </font>
    <font>
      <sz val="14"/>
      <name val="Calibri"/>
      <family val="2"/>
      <scheme val="minor"/>
    </font>
    <font>
      <i/>
      <sz val="11"/>
      <color theme="1"/>
      <name val="Calibri"/>
      <family val="2"/>
      <scheme val="minor"/>
    </font>
    <font>
      <sz val="11"/>
      <name val="Calibri"/>
      <family val="2"/>
      <scheme val="minor"/>
    </font>
    <font>
      <b/>
      <sz val="11"/>
      <name val="Calibri"/>
      <family val="2"/>
      <scheme val="minor"/>
    </font>
    <font>
      <b/>
      <sz val="11"/>
      <color rgb="FF006100"/>
      <name val="Calibri"/>
      <family val="2"/>
      <scheme val="minor"/>
    </font>
    <font>
      <i/>
      <u/>
      <sz val="11"/>
      <name val="Calibri"/>
      <family val="2"/>
      <scheme val="minor"/>
    </font>
    <font>
      <b/>
      <sz val="16"/>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7" tint="0.59999389629810485"/>
        <bgColor indexed="64"/>
      </patternFill>
    </fill>
    <fill>
      <patternFill patternType="solid">
        <fgColor theme="0" tint="-0.14999847407452621"/>
        <bgColor indexed="64"/>
      </patternFill>
    </fill>
    <fill>
      <patternFill patternType="solid">
        <fgColor rgb="FFC00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bottom style="thin">
        <color indexed="64"/>
      </bottom>
      <diagonal/>
    </border>
    <border>
      <left style="thin">
        <color indexed="64"/>
      </left>
      <right style="medium">
        <color rgb="FFC00000"/>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medium">
        <color rgb="FFC00000"/>
      </right>
      <top style="thin">
        <color indexed="64"/>
      </top>
      <bottom style="thin">
        <color theme="0"/>
      </bottom>
      <diagonal/>
    </border>
  </borders>
  <cellStyleXfs count="3">
    <xf numFmtId="0" fontId="0" fillId="0" borderId="0"/>
    <xf numFmtId="44" fontId="3" fillId="0" borderId="0" applyFont="0" applyFill="0" applyBorder="0" applyAlignment="0" applyProtection="0"/>
    <xf numFmtId="0" fontId="9" fillId="3" borderId="0" applyNumberFormat="0" applyBorder="0" applyAlignment="0" applyProtection="0"/>
  </cellStyleXfs>
  <cellXfs count="168">
    <xf numFmtId="0" fontId="0" fillId="0" borderId="0" xfId="0"/>
    <xf numFmtId="0" fontId="0" fillId="0" borderId="0" xfId="0" applyAlignment="1">
      <alignment vertical="center"/>
    </xf>
    <xf numFmtId="0" fontId="0" fillId="0" borderId="0" xfId="0" applyAlignment="1">
      <alignment horizontal="center" vertical="center"/>
    </xf>
    <xf numFmtId="164" fontId="4" fillId="0" borderId="22" xfId="0" applyNumberFormat="1" applyFont="1" applyBorder="1" applyAlignment="1">
      <alignment horizontal="center" vertical="center"/>
    </xf>
    <xf numFmtId="164" fontId="4" fillId="2" borderId="23" xfId="0" applyNumberFormat="1" applyFont="1" applyFill="1" applyBorder="1" applyAlignment="1">
      <alignment horizontal="center" vertical="center"/>
    </xf>
    <xf numFmtId="0" fontId="5" fillId="0" borderId="0" xfId="0" applyFont="1" applyAlignment="1">
      <alignment vertical="center"/>
    </xf>
    <xf numFmtId="44" fontId="0" fillId="0" borderId="0" xfId="1" applyNumberFormat="1" applyFont="1" applyFill="1" applyBorder="1" applyAlignment="1">
      <alignment horizontal="center" vertical="center"/>
    </xf>
    <xf numFmtId="0" fontId="0" fillId="0" borderId="0" xfId="1" applyNumberFormat="1" applyFont="1" applyFill="1" applyBorder="1" applyAlignment="1">
      <alignment horizontal="center" vertical="center"/>
    </xf>
    <xf numFmtId="0" fontId="5" fillId="0" borderId="0" xfId="0" applyFont="1" applyBorder="1" applyAlignment="1">
      <alignment horizontal="left" vertical="center"/>
    </xf>
    <xf numFmtId="164" fontId="4" fillId="0" borderId="23" xfId="0" applyNumberFormat="1" applyFont="1" applyFill="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7" fillId="0" borderId="0" xfId="0" applyFont="1" applyAlignment="1">
      <alignment horizontal="center" vertical="center"/>
    </xf>
    <xf numFmtId="164" fontId="4" fillId="2" borderId="24" xfId="0" applyNumberFormat="1" applyFont="1" applyFill="1" applyBorder="1" applyAlignment="1">
      <alignment horizontal="center" vertical="center"/>
    </xf>
    <xf numFmtId="164" fontId="0" fillId="2" borderId="45" xfId="0" applyNumberFormat="1" applyFill="1" applyBorder="1" applyAlignment="1">
      <alignment horizontal="center" vertical="center"/>
    </xf>
    <xf numFmtId="164" fontId="0" fillId="0" borderId="45" xfId="0" applyNumberFormat="1" applyFill="1" applyBorder="1" applyAlignment="1">
      <alignment horizontal="center" vertical="center"/>
    </xf>
    <xf numFmtId="164" fontId="0" fillId="2" borderId="47" xfId="0" applyNumberFormat="1" applyFill="1" applyBorder="1" applyAlignment="1">
      <alignment horizontal="center" vertical="center"/>
    </xf>
    <xf numFmtId="164" fontId="0" fillId="0" borderId="50" xfId="0" applyNumberFormat="1" applyBorder="1" applyAlignment="1">
      <alignment horizontal="center" vertical="center"/>
    </xf>
    <xf numFmtId="164" fontId="0" fillId="0" borderId="45" xfId="0" applyNumberFormat="1" applyBorder="1" applyAlignment="1">
      <alignment horizontal="center" vertical="center"/>
    </xf>
    <xf numFmtId="164" fontId="0" fillId="0" borderId="47" xfId="0" applyNumberFormat="1" applyBorder="1" applyAlignment="1">
      <alignment horizontal="center" vertical="center"/>
    </xf>
    <xf numFmtId="0" fontId="0" fillId="0" borderId="1" xfId="0" applyFill="1" applyBorder="1" applyAlignment="1">
      <alignment vertical="center"/>
    </xf>
    <xf numFmtId="0" fontId="0" fillId="0" borderId="46" xfId="0" applyFill="1" applyBorder="1" applyAlignment="1">
      <alignment vertical="center"/>
    </xf>
    <xf numFmtId="0" fontId="0" fillId="2" borderId="1" xfId="0" applyFill="1" applyBorder="1" applyAlignment="1">
      <alignment vertical="center" wrapText="1"/>
    </xf>
    <xf numFmtId="0" fontId="0" fillId="2" borderId="46" xfId="0" applyFill="1" applyBorder="1" applyAlignment="1">
      <alignment vertical="center" wrapText="1"/>
    </xf>
    <xf numFmtId="0" fontId="0" fillId="0" borderId="1" xfId="0" applyFill="1" applyBorder="1" applyAlignment="1">
      <alignment vertical="center" wrapText="1"/>
    </xf>
    <xf numFmtId="0" fontId="0" fillId="0" borderId="46" xfId="0" applyFill="1" applyBorder="1" applyAlignment="1">
      <alignment vertical="center" wrapText="1"/>
    </xf>
    <xf numFmtId="164" fontId="12" fillId="2" borderId="40" xfId="0" applyNumberFormat="1" applyFont="1" applyFill="1" applyBorder="1" applyAlignment="1">
      <alignment horizontal="left" vertical="center"/>
    </xf>
    <xf numFmtId="164" fontId="12" fillId="2" borderId="41" xfId="0" applyNumberFormat="1" applyFont="1" applyFill="1" applyBorder="1" applyAlignment="1">
      <alignment horizontal="left" vertical="center"/>
    </xf>
    <xf numFmtId="164" fontId="12" fillId="2" borderId="42" xfId="0" applyNumberFormat="1" applyFont="1" applyFill="1" applyBorder="1" applyAlignment="1">
      <alignment horizontal="left" vertical="center"/>
    </xf>
    <xf numFmtId="164" fontId="0" fillId="2" borderId="45" xfId="0" applyNumberFormat="1" applyFill="1" applyBorder="1" applyAlignment="1">
      <alignment horizontal="center" vertical="center"/>
    </xf>
    <xf numFmtId="0" fontId="0" fillId="2" borderId="48" xfId="0" applyFill="1" applyBorder="1" applyAlignment="1">
      <alignment vertical="center" wrapText="1"/>
    </xf>
    <xf numFmtId="0" fontId="0" fillId="2" borderId="49" xfId="0" applyFill="1" applyBorder="1" applyAlignment="1">
      <alignment vertical="center" wrapText="1"/>
    </xf>
    <xf numFmtId="0" fontId="2" fillId="0" borderId="0" xfId="0" applyFont="1" applyAlignment="1">
      <alignment horizontal="center" vertical="center"/>
    </xf>
    <xf numFmtId="0" fontId="14" fillId="4" borderId="0" xfId="0" applyFont="1" applyFill="1" applyBorder="1" applyAlignment="1">
      <alignment horizontal="left" vertical="center" wrapText="1"/>
    </xf>
    <xf numFmtId="0" fontId="8" fillId="0" borderId="0" xfId="0" applyFont="1" applyBorder="1" applyAlignment="1">
      <alignment horizontal="left" vertical="center" wrapText="1"/>
    </xf>
    <xf numFmtId="0" fontId="18" fillId="6" borderId="40" xfId="0"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18" fillId="6" borderId="43"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18" fillId="6" borderId="44" xfId="0" applyFont="1" applyFill="1" applyBorder="1" applyAlignment="1">
      <alignment horizontal="center" vertical="center"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vertical="center" wrapText="1"/>
    </xf>
    <xf numFmtId="0" fontId="12" fillId="5" borderId="54" xfId="0" applyFont="1" applyFill="1" applyBorder="1" applyAlignment="1">
      <alignment horizontal="left" vertical="center" wrapText="1"/>
    </xf>
    <xf numFmtId="0" fontId="0" fillId="0" borderId="37" xfId="0" applyBorder="1" applyAlignment="1">
      <alignment vertical="center" wrapText="1"/>
    </xf>
    <xf numFmtId="0" fontId="0" fillId="0" borderId="51" xfId="0" applyBorder="1" applyAlignment="1">
      <alignment vertical="center" wrapText="1"/>
    </xf>
    <xf numFmtId="0" fontId="0" fillId="2" borderId="1" xfId="0" applyFill="1" applyBorder="1" applyAlignment="1">
      <alignment vertical="center"/>
    </xf>
    <xf numFmtId="0" fontId="0" fillId="2" borderId="46" xfId="0" applyFill="1" applyBorder="1" applyAlignment="1">
      <alignment vertical="center"/>
    </xf>
    <xf numFmtId="164" fontId="0" fillId="0" borderId="45"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1" xfId="0" applyBorder="1" applyAlignment="1">
      <alignment horizontal="left" vertical="center"/>
    </xf>
    <xf numFmtId="0" fontId="0" fillId="0" borderId="46" xfId="0" applyBorder="1" applyAlignment="1">
      <alignment horizontal="left" vertical="center"/>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45" xfId="0" applyBorder="1" applyAlignment="1">
      <alignment horizontal="left" vertical="center" wrapText="1"/>
    </xf>
    <xf numFmtId="0" fontId="0" fillId="0" borderId="1" xfId="0" applyBorder="1" applyAlignment="1">
      <alignment horizontal="left" vertical="center" wrapText="1"/>
    </xf>
    <xf numFmtId="0" fontId="0" fillId="0" borderId="46"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4" fillId="2" borderId="5" xfId="0" applyFont="1" applyFill="1" applyBorder="1" applyAlignment="1">
      <alignment horizontal="left" vertical="center"/>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0" fillId="4" borderId="31" xfId="0" applyFont="1" applyFill="1" applyBorder="1" applyAlignment="1">
      <alignment horizontal="left" vertical="center"/>
    </xf>
    <xf numFmtId="0" fontId="0" fillId="4" borderId="8" xfId="0" applyFont="1" applyFill="1" applyBorder="1" applyAlignment="1">
      <alignment horizontal="left" vertical="center"/>
    </xf>
    <xf numFmtId="0" fontId="0" fillId="4" borderId="9" xfId="0" applyFont="1" applyFill="1" applyBorder="1" applyAlignment="1">
      <alignment horizontal="left" vertical="center"/>
    </xf>
    <xf numFmtId="0" fontId="0" fillId="4" borderId="11" xfId="0" applyFont="1" applyFill="1" applyBorder="1" applyAlignment="1">
      <alignment horizontal="left" vertical="center"/>
    </xf>
    <xf numFmtId="0" fontId="0" fillId="4" borderId="1" xfId="0" applyFont="1" applyFill="1" applyBorder="1" applyAlignment="1">
      <alignment horizontal="left" vertical="center"/>
    </xf>
    <xf numFmtId="0" fontId="0" fillId="4" borderId="6" xfId="0" applyFont="1" applyFill="1" applyBorder="1" applyAlignment="1">
      <alignment horizontal="left" vertical="center"/>
    </xf>
    <xf numFmtId="0" fontId="0" fillId="4" borderId="10" xfId="0" applyFont="1" applyFill="1" applyBorder="1" applyAlignment="1">
      <alignment horizontal="left" vertical="center"/>
    </xf>
    <xf numFmtId="0" fontId="0" fillId="4" borderId="3" xfId="0" applyFont="1" applyFill="1" applyBorder="1" applyAlignment="1">
      <alignment horizontal="left" vertical="center"/>
    </xf>
    <xf numFmtId="0" fontId="0" fillId="4" borderId="4" xfId="0" applyFont="1" applyFill="1" applyBorder="1" applyAlignment="1">
      <alignment horizontal="left" vertical="center"/>
    </xf>
    <xf numFmtId="0" fontId="10" fillId="0" borderId="26" xfId="0" applyFont="1" applyBorder="1" applyAlignment="1">
      <alignment horizontal="center" vertical="center" wrapText="1"/>
    </xf>
    <xf numFmtId="0" fontId="10" fillId="0" borderId="0" xfId="0" applyFont="1" applyAlignment="1">
      <alignment horizontal="center" vertical="center" wrapText="1"/>
    </xf>
    <xf numFmtId="0" fontId="5" fillId="0" borderId="26" xfId="0" applyFont="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14" fillId="0" borderId="5" xfId="0" applyFont="1" applyBorder="1" applyAlignment="1">
      <alignment horizontal="left" vertical="center"/>
    </xf>
    <xf numFmtId="0" fontId="14" fillId="0" borderId="1" xfId="0" applyFont="1" applyBorder="1" applyAlignment="1">
      <alignment horizontal="left" vertical="center"/>
    </xf>
    <xf numFmtId="44" fontId="14" fillId="4" borderId="1" xfId="1" applyFont="1" applyFill="1" applyBorder="1" applyAlignment="1">
      <alignment horizontal="center" vertical="center"/>
    </xf>
    <xf numFmtId="44" fontId="14" fillId="4" borderId="6" xfId="1" applyFont="1" applyFill="1" applyBorder="1" applyAlignment="1">
      <alignment horizontal="center" vertical="center"/>
    </xf>
    <xf numFmtId="0" fontId="14" fillId="4" borderId="39" xfId="0" applyFont="1" applyFill="1" applyBorder="1" applyAlignment="1">
      <alignment horizontal="left" vertical="center"/>
    </xf>
    <xf numFmtId="0" fontId="14" fillId="4" borderId="16" xfId="0" applyFont="1" applyFill="1" applyBorder="1" applyAlignment="1">
      <alignment horizontal="left" vertical="center"/>
    </xf>
    <xf numFmtId="44" fontId="14" fillId="4" borderId="16" xfId="1" applyFont="1" applyFill="1" applyBorder="1" applyAlignment="1">
      <alignment horizontal="center" vertical="center"/>
    </xf>
    <xf numFmtId="44" fontId="14" fillId="4" borderId="18" xfId="1" applyFont="1" applyFill="1" applyBorder="1" applyAlignment="1">
      <alignment horizontal="center" vertical="center"/>
    </xf>
    <xf numFmtId="0" fontId="16" fillId="3" borderId="12" xfId="2" applyFont="1" applyBorder="1" applyAlignment="1">
      <alignment horizontal="left" vertical="center"/>
    </xf>
    <xf numFmtId="0" fontId="16" fillId="3" borderId="13" xfId="2" applyFont="1" applyBorder="1" applyAlignment="1">
      <alignment horizontal="left" vertical="center"/>
    </xf>
    <xf numFmtId="44" fontId="16" fillId="3" borderId="13" xfId="2" applyNumberFormat="1" applyFont="1" applyBorder="1" applyAlignment="1">
      <alignment horizontal="center" vertical="center"/>
    </xf>
    <xf numFmtId="44" fontId="16" fillId="3" borderId="14" xfId="2" applyNumberFormat="1" applyFont="1" applyBorder="1" applyAlignment="1">
      <alignment horizontal="center" vertical="center"/>
    </xf>
    <xf numFmtId="0" fontId="15" fillId="2" borderId="12"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4" fillId="0" borderId="36" xfId="0" applyFont="1" applyBorder="1" applyAlignment="1">
      <alignment horizontal="left" vertical="center"/>
    </xf>
    <xf numFmtId="0" fontId="14" fillId="0" borderId="37" xfId="0" applyFont="1" applyBorder="1" applyAlignment="1">
      <alignment horizontal="left" vertical="center"/>
    </xf>
    <xf numFmtId="44" fontId="14" fillId="4" borderId="37" xfId="1" applyFont="1" applyFill="1" applyBorder="1" applyAlignment="1">
      <alignment horizontal="center" vertical="center"/>
    </xf>
    <xf numFmtId="44" fontId="14" fillId="4" borderId="38" xfId="1"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5" fillId="0" borderId="39" xfId="0" applyFont="1" applyBorder="1" applyAlignment="1">
      <alignment horizontal="left" vertical="center"/>
    </xf>
    <xf numFmtId="0" fontId="15" fillId="0" borderId="16" xfId="0" applyFont="1" applyBorder="1" applyAlignment="1">
      <alignment horizontal="left" vertical="center"/>
    </xf>
    <xf numFmtId="44" fontId="15" fillId="0" borderId="16" xfId="1" applyFont="1" applyBorder="1" applyAlignment="1">
      <alignment horizontal="center" vertical="center"/>
    </xf>
    <xf numFmtId="44" fontId="15" fillId="0" borderId="18" xfId="1" applyFont="1" applyBorder="1" applyAlignment="1">
      <alignment horizontal="center" vertical="center"/>
    </xf>
    <xf numFmtId="44" fontId="0" fillId="2" borderId="11" xfId="1" applyNumberFormat="1" applyFont="1" applyFill="1" applyBorder="1" applyAlignment="1">
      <alignment horizontal="center" vertical="center"/>
    </xf>
    <xf numFmtId="44" fontId="0" fillId="2" borderId="1" xfId="1" applyNumberFormat="1" applyFont="1" applyFill="1" applyBorder="1" applyAlignment="1">
      <alignment horizontal="center" vertical="center"/>
    </xf>
    <xf numFmtId="44" fontId="0" fillId="4" borderId="1" xfId="1" applyNumberFormat="1" applyFont="1" applyFill="1" applyBorder="1" applyAlignment="1">
      <alignment horizontal="center" vertical="center"/>
    </xf>
    <xf numFmtId="0" fontId="0" fillId="4" borderId="1" xfId="1" applyNumberFormat="1" applyFont="1" applyFill="1" applyBorder="1" applyAlignment="1">
      <alignment horizontal="right" vertical="center"/>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44" fontId="0" fillId="4" borderId="11" xfId="1" applyNumberFormat="1" applyFont="1" applyFill="1" applyBorder="1" applyAlignment="1">
      <alignment horizontal="center" vertical="center"/>
    </xf>
    <xf numFmtId="0" fontId="0" fillId="4" borderId="11" xfId="1" applyNumberFormat="1" applyFont="1" applyFill="1" applyBorder="1" applyAlignment="1">
      <alignment horizontal="right" vertical="center"/>
    </xf>
    <xf numFmtId="0" fontId="0" fillId="2" borderId="5" xfId="0" applyFont="1" applyFill="1" applyBorder="1" applyAlignment="1">
      <alignment horizontal="left" vertical="center"/>
    </xf>
    <xf numFmtId="0" fontId="0" fillId="2" borderId="1" xfId="0" applyFont="1" applyFill="1" applyBorder="1" applyAlignment="1">
      <alignment horizontal="left" vertical="center"/>
    </xf>
    <xf numFmtId="0" fontId="0" fillId="2" borderId="6" xfId="0" applyFont="1" applyFill="1" applyBorder="1" applyAlignment="1">
      <alignment horizontal="left" vertical="center"/>
    </xf>
    <xf numFmtId="0" fontId="0" fillId="0" borderId="5" xfId="0" applyFont="1" applyFill="1" applyBorder="1" applyAlignment="1">
      <alignment horizontal="left" vertical="center"/>
    </xf>
    <xf numFmtId="0" fontId="0" fillId="0" borderId="1" xfId="0" applyFont="1" applyFill="1" applyBorder="1" applyAlignment="1">
      <alignment horizontal="left" vertical="center"/>
    </xf>
    <xf numFmtId="0" fontId="0" fillId="0" borderId="6" xfId="0" applyFont="1" applyFill="1" applyBorder="1" applyAlignment="1">
      <alignment horizontal="left" vertical="center"/>
    </xf>
    <xf numFmtId="0" fontId="10" fillId="0" borderId="0" xfId="0" applyFont="1" applyAlignment="1">
      <alignment horizontal="left" vertical="center" wrapText="1"/>
    </xf>
    <xf numFmtId="0" fontId="10" fillId="0" borderId="29" xfId="0" applyFont="1" applyBorder="1" applyAlignment="1">
      <alignment horizontal="left"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5" xfId="0" applyFont="1" applyFill="1" applyBorder="1" applyAlignment="1">
      <alignment horizontal="center" vertical="center"/>
    </xf>
    <xf numFmtId="44" fontId="0" fillId="4" borderId="3" xfId="1" applyNumberFormat="1" applyFont="1" applyFill="1" applyBorder="1" applyAlignment="1">
      <alignment horizontal="center" vertical="center"/>
    </xf>
    <xf numFmtId="44" fontId="0" fillId="4" borderId="4" xfId="1" applyNumberFormat="1" applyFont="1" applyFill="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44" fontId="0" fillId="4" borderId="10" xfId="1" applyNumberFormat="1" applyFont="1" applyFill="1" applyBorder="1" applyAlignment="1">
      <alignment horizontal="center" vertical="center"/>
    </xf>
    <xf numFmtId="44" fontId="0" fillId="2" borderId="6" xfId="1" applyNumberFormat="1" applyFont="1" applyFill="1" applyBorder="1" applyAlignment="1">
      <alignment horizontal="center" vertical="center"/>
    </xf>
    <xf numFmtId="44" fontId="0" fillId="4" borderId="6" xfId="1" applyNumberFormat="1" applyFont="1" applyFill="1" applyBorder="1" applyAlignment="1">
      <alignment horizontal="center" vertical="center"/>
    </xf>
    <xf numFmtId="0" fontId="0" fillId="4" borderId="6" xfId="1" applyNumberFormat="1" applyFont="1" applyFill="1" applyBorder="1" applyAlignment="1">
      <alignment horizontal="right" vertical="center"/>
    </xf>
    <xf numFmtId="44" fontId="4" fillId="2" borderId="13" xfId="0" applyNumberFormat="1" applyFont="1" applyFill="1" applyBorder="1" applyAlignment="1">
      <alignment horizontal="center" vertical="center"/>
    </xf>
    <xf numFmtId="44" fontId="4" fillId="2" borderId="14" xfId="0" applyNumberFormat="1" applyFont="1" applyFill="1" applyBorder="1" applyAlignment="1">
      <alignment horizontal="center" vertical="center"/>
    </xf>
    <xf numFmtId="44" fontId="0" fillId="0" borderId="16" xfId="0" applyNumberFormat="1" applyFill="1" applyBorder="1" applyAlignment="1">
      <alignment horizontal="center" vertical="center"/>
    </xf>
    <xf numFmtId="44" fontId="0" fillId="0" borderId="17" xfId="0" applyNumberFormat="1" applyFill="1" applyBorder="1" applyAlignment="1">
      <alignment horizontal="center" vertical="center"/>
    </xf>
    <xf numFmtId="44" fontId="0" fillId="0" borderId="16" xfId="1" applyNumberFormat="1" applyFont="1" applyFill="1" applyBorder="1" applyAlignment="1">
      <alignment horizontal="center" vertical="center"/>
    </xf>
    <xf numFmtId="44" fontId="0" fillId="0" borderId="18" xfId="1" applyNumberFormat="1"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5" xfId="0" applyFont="1" applyFill="1" applyBorder="1" applyAlignment="1">
      <alignment horizontal="center" vertical="center"/>
    </xf>
    <xf numFmtId="0" fontId="1" fillId="5" borderId="26"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8"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30"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33" xfId="0" applyFont="1" applyFill="1" applyBorder="1" applyAlignment="1">
      <alignment horizontal="left" vertical="center"/>
    </xf>
    <xf numFmtId="44" fontId="0" fillId="0" borderId="32" xfId="1" applyNumberFormat="1" applyFont="1" applyFill="1" applyBorder="1" applyAlignment="1">
      <alignment horizontal="center" vertical="center"/>
    </xf>
    <xf numFmtId="44" fontId="0" fillId="0" borderId="33" xfId="1" applyNumberFormat="1" applyFont="1" applyFill="1" applyBorder="1" applyAlignment="1">
      <alignment horizontal="center" vertical="center"/>
    </xf>
    <xf numFmtId="44" fontId="0" fillId="0" borderId="11" xfId="1" applyNumberFormat="1" applyFont="1" applyFill="1" applyBorder="1" applyAlignment="1">
      <alignment horizontal="center" vertical="center"/>
    </xf>
    <xf numFmtId="44" fontId="0" fillId="0" borderId="34" xfId="1" applyNumberFormat="1" applyFont="1" applyFill="1" applyBorder="1" applyAlignment="1">
      <alignment horizontal="center" vertical="center"/>
    </xf>
  </cellXfs>
  <cellStyles count="3">
    <cellStyle name="Currency" xfId="1" builtinId="4"/>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600070</xdr:colOff>
      <xdr:row>15</xdr:row>
      <xdr:rowOff>133349</xdr:rowOff>
    </xdr:from>
    <xdr:to>
      <xdr:col>17</xdr:col>
      <xdr:colOff>590549</xdr:colOff>
      <xdr:row>17</xdr:row>
      <xdr:rowOff>123824</xdr:rowOff>
    </xdr:to>
    <xdr:pic>
      <xdr:nvPicPr>
        <xdr:cNvPr id="9" name="Graphic 8" descr="Line arrow Straight">
          <a:extLst>
            <a:ext uri="{FF2B5EF4-FFF2-40B4-BE49-F238E27FC236}">
              <a16:creationId xmlns:a16="http://schemas.microsoft.com/office/drawing/2014/main" id="{28C21CD7-4826-4E56-A14D-4216692046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10353670" y="1743074"/>
          <a:ext cx="600079" cy="485775"/>
        </a:xfrm>
        <a:prstGeom prst="rect">
          <a:avLst/>
        </a:prstGeom>
      </xdr:spPr>
    </xdr:pic>
    <xdr:clientData/>
  </xdr:twoCellAnchor>
  <xdr:twoCellAnchor editAs="oneCell">
    <xdr:from>
      <xdr:col>16</xdr:col>
      <xdr:colOff>609595</xdr:colOff>
      <xdr:row>16</xdr:row>
      <xdr:rowOff>142874</xdr:rowOff>
    </xdr:from>
    <xdr:to>
      <xdr:col>17</xdr:col>
      <xdr:colOff>600074</xdr:colOff>
      <xdr:row>18</xdr:row>
      <xdr:rowOff>133349</xdr:rowOff>
    </xdr:to>
    <xdr:pic>
      <xdr:nvPicPr>
        <xdr:cNvPr id="10" name="Graphic 9" descr="Line arrow Straight">
          <a:extLst>
            <a:ext uri="{FF2B5EF4-FFF2-40B4-BE49-F238E27FC236}">
              <a16:creationId xmlns:a16="http://schemas.microsoft.com/office/drawing/2014/main" id="{6B5D337B-424C-4C18-A2A3-3C5711FD8D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10363195" y="2000249"/>
          <a:ext cx="600079" cy="485775"/>
        </a:xfrm>
        <a:prstGeom prst="rect">
          <a:avLst/>
        </a:prstGeom>
      </xdr:spPr>
    </xdr:pic>
    <xdr:clientData/>
  </xdr:twoCellAnchor>
  <xdr:twoCellAnchor editAs="oneCell">
    <xdr:from>
      <xdr:col>16</xdr:col>
      <xdr:colOff>609595</xdr:colOff>
      <xdr:row>18</xdr:row>
      <xdr:rowOff>133349</xdr:rowOff>
    </xdr:from>
    <xdr:to>
      <xdr:col>17</xdr:col>
      <xdr:colOff>600074</xdr:colOff>
      <xdr:row>20</xdr:row>
      <xdr:rowOff>123824</xdr:rowOff>
    </xdr:to>
    <xdr:pic>
      <xdr:nvPicPr>
        <xdr:cNvPr id="11" name="Graphic 10" descr="Line arrow Straight">
          <a:extLst>
            <a:ext uri="{FF2B5EF4-FFF2-40B4-BE49-F238E27FC236}">
              <a16:creationId xmlns:a16="http://schemas.microsoft.com/office/drawing/2014/main" id="{66DD8771-D525-4BD3-BB84-2EBA16422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10363195" y="2238374"/>
          <a:ext cx="600079" cy="485775"/>
        </a:xfrm>
        <a:prstGeom prst="rect">
          <a:avLst/>
        </a:prstGeom>
      </xdr:spPr>
    </xdr:pic>
    <xdr:clientData/>
  </xdr:twoCellAnchor>
  <xdr:twoCellAnchor editAs="oneCell">
    <xdr:from>
      <xdr:col>16</xdr:col>
      <xdr:colOff>600070</xdr:colOff>
      <xdr:row>20</xdr:row>
      <xdr:rowOff>133349</xdr:rowOff>
    </xdr:from>
    <xdr:to>
      <xdr:col>17</xdr:col>
      <xdr:colOff>590549</xdr:colOff>
      <xdr:row>22</xdr:row>
      <xdr:rowOff>123824</xdr:rowOff>
    </xdr:to>
    <xdr:pic>
      <xdr:nvPicPr>
        <xdr:cNvPr id="12" name="Graphic 11" descr="Line arrow Straight">
          <a:extLst>
            <a:ext uri="{FF2B5EF4-FFF2-40B4-BE49-F238E27FC236}">
              <a16:creationId xmlns:a16="http://schemas.microsoft.com/office/drawing/2014/main" id="{52DC5E16-1BC6-4C0E-81A4-73EBD5E9C1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10353670" y="2733674"/>
          <a:ext cx="600079" cy="485775"/>
        </a:xfrm>
        <a:prstGeom prst="rect">
          <a:avLst/>
        </a:prstGeom>
      </xdr:spPr>
    </xdr:pic>
    <xdr:clientData/>
  </xdr:twoCellAnchor>
  <xdr:twoCellAnchor editAs="oneCell">
    <xdr:from>
      <xdr:col>16</xdr:col>
      <xdr:colOff>600070</xdr:colOff>
      <xdr:row>22</xdr:row>
      <xdr:rowOff>142874</xdr:rowOff>
    </xdr:from>
    <xdr:to>
      <xdr:col>17</xdr:col>
      <xdr:colOff>590549</xdr:colOff>
      <xdr:row>24</xdr:row>
      <xdr:rowOff>133349</xdr:rowOff>
    </xdr:to>
    <xdr:pic>
      <xdr:nvPicPr>
        <xdr:cNvPr id="13" name="Graphic 12" descr="Line arrow Straight">
          <a:extLst>
            <a:ext uri="{FF2B5EF4-FFF2-40B4-BE49-F238E27FC236}">
              <a16:creationId xmlns:a16="http://schemas.microsoft.com/office/drawing/2014/main" id="{75B544A2-E437-4E61-93B5-D3343FFCE2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10353670" y="3238499"/>
          <a:ext cx="600079" cy="485775"/>
        </a:xfrm>
        <a:prstGeom prst="rect">
          <a:avLst/>
        </a:prstGeom>
      </xdr:spPr>
    </xdr:pic>
    <xdr:clientData/>
  </xdr:twoCellAnchor>
  <xdr:twoCellAnchor editAs="oneCell">
    <xdr:from>
      <xdr:col>16</xdr:col>
      <xdr:colOff>609595</xdr:colOff>
      <xdr:row>24</xdr:row>
      <xdr:rowOff>142874</xdr:rowOff>
    </xdr:from>
    <xdr:to>
      <xdr:col>17</xdr:col>
      <xdr:colOff>600074</xdr:colOff>
      <xdr:row>26</xdr:row>
      <xdr:rowOff>133349</xdr:rowOff>
    </xdr:to>
    <xdr:pic>
      <xdr:nvPicPr>
        <xdr:cNvPr id="14" name="Graphic 13" descr="Line arrow Straight">
          <a:extLst>
            <a:ext uri="{FF2B5EF4-FFF2-40B4-BE49-F238E27FC236}">
              <a16:creationId xmlns:a16="http://schemas.microsoft.com/office/drawing/2014/main" id="{B07E7634-CB38-4139-BEB7-CD22CD723B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10363195" y="3733799"/>
          <a:ext cx="600079" cy="485775"/>
        </a:xfrm>
        <a:prstGeom prst="rect">
          <a:avLst/>
        </a:prstGeom>
      </xdr:spPr>
    </xdr:pic>
    <xdr:clientData/>
  </xdr:twoCellAnchor>
  <xdr:twoCellAnchor editAs="oneCell">
    <xdr:from>
      <xdr:col>16</xdr:col>
      <xdr:colOff>609595</xdr:colOff>
      <xdr:row>25</xdr:row>
      <xdr:rowOff>142874</xdr:rowOff>
    </xdr:from>
    <xdr:to>
      <xdr:col>17</xdr:col>
      <xdr:colOff>600074</xdr:colOff>
      <xdr:row>27</xdr:row>
      <xdr:rowOff>133349</xdr:rowOff>
    </xdr:to>
    <xdr:pic>
      <xdr:nvPicPr>
        <xdr:cNvPr id="15" name="Graphic 14" descr="Line arrow Straight">
          <a:extLst>
            <a:ext uri="{FF2B5EF4-FFF2-40B4-BE49-F238E27FC236}">
              <a16:creationId xmlns:a16="http://schemas.microsoft.com/office/drawing/2014/main" id="{DA2A118C-80B9-417D-A8B8-110D5C83A7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10363195" y="3981449"/>
          <a:ext cx="600079" cy="485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A432C-7732-4A65-A393-AD4B42FCE6A2}">
  <sheetPr>
    <tabColor theme="7" tint="0.59999389629810485"/>
  </sheetPr>
  <dimension ref="B2:O44"/>
  <sheetViews>
    <sheetView tabSelected="1" workbookViewId="0">
      <selection activeCell="B8" sqref="B8:O9"/>
    </sheetView>
  </sheetViews>
  <sheetFormatPr defaultRowHeight="20.100000000000001" customHeight="1" x14ac:dyDescent="0.25"/>
  <cols>
    <col min="1" max="1" width="9.140625" style="1"/>
    <col min="2" max="2" width="9.140625" style="2"/>
    <col min="3" max="16384" width="9.140625" style="1"/>
  </cols>
  <sheetData>
    <row r="2" spans="2:15" ht="20.100000000000001" customHeight="1" x14ac:dyDescent="0.25">
      <c r="B2" s="33" t="s">
        <v>0</v>
      </c>
      <c r="C2" s="33"/>
      <c r="D2" s="33"/>
      <c r="E2" s="33"/>
      <c r="F2" s="33"/>
      <c r="G2" s="33"/>
      <c r="H2" s="33"/>
      <c r="I2" s="33"/>
      <c r="J2" s="33"/>
      <c r="K2" s="33"/>
      <c r="L2" s="33"/>
      <c r="M2" s="33"/>
      <c r="N2" s="33"/>
      <c r="O2" s="33"/>
    </row>
    <row r="3" spans="2:15" ht="20.100000000000001" customHeight="1" x14ac:dyDescent="0.25">
      <c r="B3" s="33"/>
      <c r="C3" s="33"/>
      <c r="D3" s="33"/>
      <c r="E3" s="33"/>
      <c r="F3" s="33"/>
      <c r="G3" s="33"/>
      <c r="H3" s="33"/>
      <c r="I3" s="33"/>
      <c r="J3" s="33"/>
      <c r="K3" s="33"/>
      <c r="L3" s="33"/>
      <c r="M3" s="33"/>
      <c r="N3" s="33"/>
      <c r="O3" s="33"/>
    </row>
    <row r="4" spans="2:15" ht="20.100000000000001" customHeight="1" x14ac:dyDescent="0.25">
      <c r="B4" s="33"/>
      <c r="C4" s="33"/>
      <c r="D4" s="33"/>
      <c r="E4" s="33"/>
      <c r="F4" s="33"/>
      <c r="G4" s="33"/>
      <c r="H4" s="33"/>
      <c r="I4" s="33"/>
      <c r="J4" s="33"/>
      <c r="K4" s="33"/>
      <c r="L4" s="33"/>
      <c r="M4" s="33"/>
      <c r="N4" s="33"/>
      <c r="O4" s="33"/>
    </row>
    <row r="5" spans="2:15" ht="20.100000000000001" customHeight="1" x14ac:dyDescent="0.25">
      <c r="B5" s="34" t="s">
        <v>66</v>
      </c>
      <c r="C5" s="34"/>
      <c r="D5" s="34"/>
      <c r="E5" s="34"/>
      <c r="F5" s="34"/>
      <c r="G5" s="34"/>
      <c r="H5" s="34"/>
      <c r="I5" s="34"/>
      <c r="J5" s="34"/>
      <c r="K5" s="34"/>
      <c r="L5" s="34"/>
      <c r="M5" s="34"/>
      <c r="N5" s="34"/>
      <c r="O5" s="34"/>
    </row>
    <row r="6" spans="2:15" ht="20.100000000000001" customHeight="1" x14ac:dyDescent="0.25">
      <c r="B6" s="34"/>
      <c r="C6" s="34"/>
      <c r="D6" s="34"/>
      <c r="E6" s="34"/>
      <c r="F6" s="34"/>
      <c r="G6" s="34"/>
      <c r="H6" s="34"/>
      <c r="I6" s="34"/>
      <c r="J6" s="34"/>
      <c r="K6" s="34"/>
      <c r="L6" s="34"/>
      <c r="M6" s="34"/>
      <c r="N6" s="34"/>
      <c r="O6" s="34"/>
    </row>
    <row r="7" spans="2:15" ht="20.100000000000001" customHeight="1" x14ac:dyDescent="0.25">
      <c r="B7" s="34"/>
      <c r="C7" s="34"/>
      <c r="D7" s="34"/>
      <c r="E7" s="34"/>
      <c r="F7" s="34"/>
      <c r="G7" s="34"/>
      <c r="H7" s="34"/>
      <c r="I7" s="34"/>
      <c r="J7" s="34"/>
      <c r="K7" s="34"/>
      <c r="L7" s="34"/>
      <c r="M7" s="34"/>
      <c r="N7" s="34"/>
      <c r="O7" s="34"/>
    </row>
    <row r="8" spans="2:15" ht="20.100000000000001" customHeight="1" x14ac:dyDescent="0.25">
      <c r="B8" s="35" t="s">
        <v>38</v>
      </c>
      <c r="C8" s="35"/>
      <c r="D8" s="35"/>
      <c r="E8" s="35"/>
      <c r="F8" s="35"/>
      <c r="G8" s="35"/>
      <c r="H8" s="35"/>
      <c r="I8" s="35"/>
      <c r="J8" s="35"/>
      <c r="K8" s="35"/>
      <c r="L8" s="35"/>
      <c r="M8" s="35"/>
      <c r="N8" s="35"/>
      <c r="O8" s="35"/>
    </row>
    <row r="9" spans="2:15" ht="20.100000000000001" customHeight="1" thickBot="1" x14ac:dyDescent="0.3">
      <c r="B9" s="35"/>
      <c r="C9" s="35"/>
      <c r="D9" s="35"/>
      <c r="E9" s="35"/>
      <c r="F9" s="35"/>
      <c r="G9" s="35"/>
      <c r="H9" s="35"/>
      <c r="I9" s="35"/>
      <c r="J9" s="35"/>
      <c r="K9" s="35"/>
      <c r="L9" s="35"/>
      <c r="M9" s="35"/>
      <c r="N9" s="35"/>
      <c r="O9" s="35"/>
    </row>
    <row r="10" spans="2:15" ht="20.100000000000001" customHeight="1" x14ac:dyDescent="0.25">
      <c r="B10" s="36" t="s">
        <v>60</v>
      </c>
      <c r="C10" s="37"/>
      <c r="D10" s="37"/>
      <c r="E10" s="37"/>
      <c r="F10" s="37"/>
      <c r="G10" s="37"/>
      <c r="H10" s="37"/>
      <c r="I10" s="37"/>
      <c r="J10" s="37"/>
      <c r="K10" s="37"/>
      <c r="L10" s="37"/>
      <c r="M10" s="37"/>
      <c r="N10" s="37"/>
      <c r="O10" s="38"/>
    </row>
    <row r="11" spans="2:15" ht="20.100000000000001" customHeight="1" x14ac:dyDescent="0.25">
      <c r="B11" s="39"/>
      <c r="C11" s="40"/>
      <c r="D11" s="40"/>
      <c r="E11" s="40"/>
      <c r="F11" s="40"/>
      <c r="G11" s="40"/>
      <c r="H11" s="40"/>
      <c r="I11" s="40"/>
      <c r="J11" s="40"/>
      <c r="K11" s="40"/>
      <c r="L11" s="40"/>
      <c r="M11" s="40"/>
      <c r="N11" s="40"/>
      <c r="O11" s="41"/>
    </row>
    <row r="12" spans="2:15" ht="20.100000000000001" customHeight="1" thickBot="1" x14ac:dyDescent="0.3">
      <c r="B12" s="39"/>
      <c r="C12" s="40"/>
      <c r="D12" s="40"/>
      <c r="E12" s="40"/>
      <c r="F12" s="40"/>
      <c r="G12" s="40"/>
      <c r="H12" s="40"/>
      <c r="I12" s="40"/>
      <c r="J12" s="40"/>
      <c r="K12" s="40"/>
      <c r="L12" s="40"/>
      <c r="M12" s="40"/>
      <c r="N12" s="40"/>
      <c r="O12" s="41"/>
    </row>
    <row r="13" spans="2:15" ht="20.100000000000001" customHeight="1" thickBot="1" x14ac:dyDescent="0.3">
      <c r="B13" s="42" t="s">
        <v>10</v>
      </c>
      <c r="C13" s="43"/>
      <c r="D13" s="43"/>
      <c r="E13" s="43"/>
      <c r="F13" s="43"/>
      <c r="G13" s="43"/>
      <c r="H13" s="43"/>
      <c r="I13" s="43"/>
      <c r="J13" s="43"/>
      <c r="K13" s="43"/>
      <c r="L13" s="43"/>
      <c r="M13" s="43"/>
      <c r="N13" s="43"/>
      <c r="O13" s="44"/>
    </row>
    <row r="14" spans="2:15" ht="20.100000000000001" customHeight="1" x14ac:dyDescent="0.25">
      <c r="B14" s="18">
        <v>1</v>
      </c>
      <c r="C14" s="45" t="s">
        <v>11</v>
      </c>
      <c r="D14" s="45"/>
      <c r="E14" s="45"/>
      <c r="F14" s="45"/>
      <c r="G14" s="45"/>
      <c r="H14" s="45"/>
      <c r="I14" s="45"/>
      <c r="J14" s="45"/>
      <c r="K14" s="45"/>
      <c r="L14" s="45"/>
      <c r="M14" s="45"/>
      <c r="N14" s="45"/>
      <c r="O14" s="46"/>
    </row>
    <row r="15" spans="2:15" ht="20.100000000000001" customHeight="1" x14ac:dyDescent="0.25">
      <c r="B15" s="15">
        <v>2</v>
      </c>
      <c r="C15" s="47" t="s">
        <v>39</v>
      </c>
      <c r="D15" s="47"/>
      <c r="E15" s="47"/>
      <c r="F15" s="47"/>
      <c r="G15" s="47"/>
      <c r="H15" s="47"/>
      <c r="I15" s="47"/>
      <c r="J15" s="47"/>
      <c r="K15" s="47"/>
      <c r="L15" s="47"/>
      <c r="M15" s="47"/>
      <c r="N15" s="47"/>
      <c r="O15" s="48"/>
    </row>
    <row r="16" spans="2:15" ht="20.100000000000001" customHeight="1" x14ac:dyDescent="0.25">
      <c r="B16" s="49" t="s">
        <v>33</v>
      </c>
      <c r="C16" s="50"/>
      <c r="D16" s="21" t="s">
        <v>40</v>
      </c>
      <c r="E16" s="21"/>
      <c r="F16" s="21"/>
      <c r="G16" s="21"/>
      <c r="H16" s="21"/>
      <c r="I16" s="21"/>
      <c r="J16" s="21"/>
      <c r="K16" s="21"/>
      <c r="L16" s="21"/>
      <c r="M16" s="21"/>
      <c r="N16" s="21"/>
      <c r="O16" s="22"/>
    </row>
    <row r="17" spans="2:15" ht="20.100000000000001" customHeight="1" x14ac:dyDescent="0.25">
      <c r="B17" s="15">
        <v>3</v>
      </c>
      <c r="C17" s="23" t="s">
        <v>14</v>
      </c>
      <c r="D17" s="23"/>
      <c r="E17" s="23"/>
      <c r="F17" s="23"/>
      <c r="G17" s="23"/>
      <c r="H17" s="23"/>
      <c r="I17" s="23"/>
      <c r="J17" s="23"/>
      <c r="K17" s="23"/>
      <c r="L17" s="23"/>
      <c r="M17" s="23"/>
      <c r="N17" s="23"/>
      <c r="O17" s="24"/>
    </row>
    <row r="18" spans="2:15" ht="20.100000000000001" customHeight="1" x14ac:dyDescent="0.25">
      <c r="B18" s="16">
        <v>4</v>
      </c>
      <c r="C18" s="21" t="s">
        <v>12</v>
      </c>
      <c r="D18" s="21"/>
      <c r="E18" s="21"/>
      <c r="F18" s="21"/>
      <c r="G18" s="21"/>
      <c r="H18" s="21"/>
      <c r="I18" s="21"/>
      <c r="J18" s="21"/>
      <c r="K18" s="21"/>
      <c r="L18" s="21"/>
      <c r="M18" s="21"/>
      <c r="N18" s="21"/>
      <c r="O18" s="22"/>
    </row>
    <row r="19" spans="2:15" ht="20.100000000000001" customHeight="1" x14ac:dyDescent="0.25">
      <c r="B19" s="15">
        <v>5</v>
      </c>
      <c r="C19" s="23" t="s">
        <v>13</v>
      </c>
      <c r="D19" s="23"/>
      <c r="E19" s="23"/>
      <c r="F19" s="23"/>
      <c r="G19" s="23"/>
      <c r="H19" s="23"/>
      <c r="I19" s="23"/>
      <c r="J19" s="23"/>
      <c r="K19" s="23"/>
      <c r="L19" s="23"/>
      <c r="M19" s="23"/>
      <c r="N19" s="23"/>
      <c r="O19" s="24"/>
    </row>
    <row r="20" spans="2:15" ht="20.100000000000001" customHeight="1" x14ac:dyDescent="0.25">
      <c r="B20" s="16">
        <v>6</v>
      </c>
      <c r="C20" s="25" t="s">
        <v>15</v>
      </c>
      <c r="D20" s="25"/>
      <c r="E20" s="25"/>
      <c r="F20" s="25"/>
      <c r="G20" s="25"/>
      <c r="H20" s="25"/>
      <c r="I20" s="25"/>
      <c r="J20" s="25"/>
      <c r="K20" s="25"/>
      <c r="L20" s="25"/>
      <c r="M20" s="25"/>
      <c r="N20" s="25"/>
      <c r="O20" s="26"/>
    </row>
    <row r="21" spans="2:15" ht="20.100000000000001" customHeight="1" x14ac:dyDescent="0.25">
      <c r="B21" s="15">
        <v>7</v>
      </c>
      <c r="C21" s="23" t="s">
        <v>16</v>
      </c>
      <c r="D21" s="23"/>
      <c r="E21" s="23"/>
      <c r="F21" s="23"/>
      <c r="G21" s="23"/>
      <c r="H21" s="23"/>
      <c r="I21" s="23"/>
      <c r="J21" s="23"/>
      <c r="K21" s="23"/>
      <c r="L21" s="23"/>
      <c r="M21" s="23"/>
      <c r="N21" s="23"/>
      <c r="O21" s="24"/>
    </row>
    <row r="22" spans="2:15" ht="20.100000000000001" customHeight="1" x14ac:dyDescent="0.25">
      <c r="B22" s="16">
        <v>8</v>
      </c>
      <c r="C22" s="25" t="s">
        <v>41</v>
      </c>
      <c r="D22" s="25"/>
      <c r="E22" s="25"/>
      <c r="F22" s="25"/>
      <c r="G22" s="25"/>
      <c r="H22" s="25"/>
      <c r="I22" s="25"/>
      <c r="J22" s="25"/>
      <c r="K22" s="25"/>
      <c r="L22" s="25"/>
      <c r="M22" s="25"/>
      <c r="N22" s="25"/>
      <c r="O22" s="26"/>
    </row>
    <row r="23" spans="2:15" ht="20.100000000000001" customHeight="1" x14ac:dyDescent="0.25">
      <c r="B23" s="15">
        <v>9</v>
      </c>
      <c r="C23" s="23" t="s">
        <v>17</v>
      </c>
      <c r="D23" s="23"/>
      <c r="E23" s="23"/>
      <c r="F23" s="23"/>
      <c r="G23" s="23"/>
      <c r="H23" s="23"/>
      <c r="I23" s="23"/>
      <c r="J23" s="23"/>
      <c r="K23" s="23"/>
      <c r="L23" s="23"/>
      <c r="M23" s="23"/>
      <c r="N23" s="23"/>
      <c r="O23" s="24"/>
    </row>
    <row r="24" spans="2:15" ht="20.100000000000001" customHeight="1" x14ac:dyDescent="0.25">
      <c r="B24" s="16">
        <v>10</v>
      </c>
      <c r="C24" s="25" t="s">
        <v>18</v>
      </c>
      <c r="D24" s="25"/>
      <c r="E24" s="25"/>
      <c r="F24" s="25"/>
      <c r="G24" s="25"/>
      <c r="H24" s="25"/>
      <c r="I24" s="25"/>
      <c r="J24" s="25"/>
      <c r="K24" s="25"/>
      <c r="L24" s="25"/>
      <c r="M24" s="25"/>
      <c r="N24" s="25"/>
      <c r="O24" s="26"/>
    </row>
    <row r="25" spans="2:15" ht="20.100000000000001" customHeight="1" x14ac:dyDescent="0.25">
      <c r="B25" s="30">
        <v>11</v>
      </c>
      <c r="C25" s="23" t="s">
        <v>65</v>
      </c>
      <c r="D25" s="23"/>
      <c r="E25" s="23"/>
      <c r="F25" s="23"/>
      <c r="G25" s="23"/>
      <c r="H25" s="23"/>
      <c r="I25" s="23"/>
      <c r="J25" s="23"/>
      <c r="K25" s="23"/>
      <c r="L25" s="23"/>
      <c r="M25" s="23"/>
      <c r="N25" s="23"/>
      <c r="O25" s="24"/>
    </row>
    <row r="26" spans="2:15" ht="20.100000000000001" customHeight="1" x14ac:dyDescent="0.25">
      <c r="B26" s="30"/>
      <c r="C26" s="23"/>
      <c r="D26" s="23"/>
      <c r="E26" s="23"/>
      <c r="F26" s="23"/>
      <c r="G26" s="23"/>
      <c r="H26" s="23"/>
      <c r="I26" s="23"/>
      <c r="J26" s="23"/>
      <c r="K26" s="23"/>
      <c r="L26" s="23"/>
      <c r="M26" s="23"/>
      <c r="N26" s="23"/>
      <c r="O26" s="24"/>
    </row>
    <row r="27" spans="2:15" ht="20.100000000000001" customHeight="1" x14ac:dyDescent="0.25">
      <c r="B27" s="16">
        <v>12</v>
      </c>
      <c r="C27" s="25" t="s">
        <v>19</v>
      </c>
      <c r="D27" s="25"/>
      <c r="E27" s="25"/>
      <c r="F27" s="25"/>
      <c r="G27" s="25"/>
      <c r="H27" s="25"/>
      <c r="I27" s="25"/>
      <c r="J27" s="25"/>
      <c r="K27" s="25"/>
      <c r="L27" s="25"/>
      <c r="M27" s="25"/>
      <c r="N27" s="25"/>
      <c r="O27" s="26"/>
    </row>
    <row r="28" spans="2:15" ht="20.100000000000001" customHeight="1" thickBot="1" x14ac:dyDescent="0.3">
      <c r="B28" s="17">
        <v>13</v>
      </c>
      <c r="C28" s="31" t="s">
        <v>20</v>
      </c>
      <c r="D28" s="31"/>
      <c r="E28" s="31"/>
      <c r="F28" s="31"/>
      <c r="G28" s="31"/>
      <c r="H28" s="31"/>
      <c r="I28" s="31"/>
      <c r="J28" s="31"/>
      <c r="K28" s="31"/>
      <c r="L28" s="31"/>
      <c r="M28" s="31"/>
      <c r="N28" s="31"/>
      <c r="O28" s="32"/>
    </row>
    <row r="29" spans="2:15" ht="20.100000000000001" customHeight="1" thickBot="1" x14ac:dyDescent="0.3">
      <c r="B29" s="27" t="s">
        <v>42</v>
      </c>
      <c r="C29" s="28"/>
      <c r="D29" s="28"/>
      <c r="E29" s="28"/>
      <c r="F29" s="28"/>
      <c r="G29" s="28"/>
      <c r="H29" s="28"/>
      <c r="I29" s="28"/>
      <c r="J29" s="28"/>
      <c r="K29" s="28"/>
      <c r="L29" s="28"/>
      <c r="M29" s="28"/>
      <c r="N29" s="28"/>
      <c r="O29" s="29"/>
    </row>
    <row r="30" spans="2:15" ht="20.100000000000001" customHeight="1" x14ac:dyDescent="0.25">
      <c r="B30" s="55" t="s">
        <v>43</v>
      </c>
      <c r="C30" s="56"/>
      <c r="D30" s="56"/>
      <c r="E30" s="56"/>
      <c r="F30" s="56"/>
      <c r="G30" s="56"/>
      <c r="H30" s="56"/>
      <c r="I30" s="56"/>
      <c r="J30" s="56"/>
      <c r="K30" s="56"/>
      <c r="L30" s="56"/>
      <c r="M30" s="56"/>
      <c r="N30" s="56"/>
      <c r="O30" s="57"/>
    </row>
    <row r="31" spans="2:15" ht="20.100000000000001" customHeight="1" x14ac:dyDescent="0.25">
      <c r="B31" s="58"/>
      <c r="C31" s="59"/>
      <c r="D31" s="59"/>
      <c r="E31" s="59"/>
      <c r="F31" s="59"/>
      <c r="G31" s="59"/>
      <c r="H31" s="59"/>
      <c r="I31" s="59"/>
      <c r="J31" s="59"/>
      <c r="K31" s="59"/>
      <c r="L31" s="59"/>
      <c r="M31" s="59"/>
      <c r="N31" s="59"/>
      <c r="O31" s="60"/>
    </row>
    <row r="32" spans="2:15" ht="20.100000000000001" customHeight="1" x14ac:dyDescent="0.25">
      <c r="B32" s="58"/>
      <c r="C32" s="59"/>
      <c r="D32" s="59"/>
      <c r="E32" s="59"/>
      <c r="F32" s="59"/>
      <c r="G32" s="59"/>
      <c r="H32" s="59"/>
      <c r="I32" s="59"/>
      <c r="J32" s="59"/>
      <c r="K32" s="59"/>
      <c r="L32" s="59"/>
      <c r="M32" s="59"/>
      <c r="N32" s="59"/>
      <c r="O32" s="60"/>
    </row>
    <row r="33" spans="2:15" ht="20.100000000000001" customHeight="1" x14ac:dyDescent="0.25">
      <c r="B33" s="58"/>
      <c r="C33" s="59"/>
      <c r="D33" s="59"/>
      <c r="E33" s="59"/>
      <c r="F33" s="59"/>
      <c r="G33" s="59"/>
      <c r="H33" s="59"/>
      <c r="I33" s="59"/>
      <c r="J33" s="59"/>
      <c r="K33" s="59"/>
      <c r="L33" s="59"/>
      <c r="M33" s="59"/>
      <c r="N33" s="59"/>
      <c r="O33" s="60"/>
    </row>
    <row r="34" spans="2:15" ht="20.100000000000001" customHeight="1" x14ac:dyDescent="0.25">
      <c r="B34" s="58"/>
      <c r="C34" s="59"/>
      <c r="D34" s="59"/>
      <c r="E34" s="59"/>
      <c r="F34" s="59"/>
      <c r="G34" s="59"/>
      <c r="H34" s="59"/>
      <c r="I34" s="59"/>
      <c r="J34" s="59"/>
      <c r="K34" s="59"/>
      <c r="L34" s="59"/>
      <c r="M34" s="59"/>
      <c r="N34" s="59"/>
      <c r="O34" s="60"/>
    </row>
    <row r="35" spans="2:15" ht="20.100000000000001" customHeight="1" x14ac:dyDescent="0.25">
      <c r="B35" s="58"/>
      <c r="C35" s="59"/>
      <c r="D35" s="59"/>
      <c r="E35" s="59"/>
      <c r="F35" s="59"/>
      <c r="G35" s="59"/>
      <c r="H35" s="59"/>
      <c r="I35" s="59"/>
      <c r="J35" s="59"/>
      <c r="K35" s="59"/>
      <c r="L35" s="59"/>
      <c r="M35" s="59"/>
      <c r="N35" s="59"/>
      <c r="O35" s="60"/>
    </row>
    <row r="36" spans="2:15" ht="20.100000000000001" customHeight="1" x14ac:dyDescent="0.25">
      <c r="B36" s="58"/>
      <c r="C36" s="59"/>
      <c r="D36" s="59"/>
      <c r="E36" s="59"/>
      <c r="F36" s="59"/>
      <c r="G36" s="59"/>
      <c r="H36" s="59"/>
      <c r="I36" s="59"/>
      <c r="J36" s="59"/>
      <c r="K36" s="59"/>
      <c r="L36" s="59"/>
      <c r="M36" s="59"/>
      <c r="N36" s="59"/>
      <c r="O36" s="60"/>
    </row>
    <row r="37" spans="2:15" ht="20.100000000000001" customHeight="1" x14ac:dyDescent="0.25">
      <c r="B37" s="58"/>
      <c r="C37" s="59"/>
      <c r="D37" s="59"/>
      <c r="E37" s="59"/>
      <c r="F37" s="59"/>
      <c r="G37" s="59"/>
      <c r="H37" s="59"/>
      <c r="I37" s="59"/>
      <c r="J37" s="59"/>
      <c r="K37" s="59"/>
      <c r="L37" s="59"/>
      <c r="M37" s="59"/>
      <c r="N37" s="59"/>
      <c r="O37" s="60"/>
    </row>
    <row r="38" spans="2:15" ht="20.100000000000001" customHeight="1" x14ac:dyDescent="0.25">
      <c r="B38" s="58"/>
      <c r="C38" s="59"/>
      <c r="D38" s="59"/>
      <c r="E38" s="59"/>
      <c r="F38" s="59"/>
      <c r="G38" s="59"/>
      <c r="H38" s="59"/>
      <c r="I38" s="59"/>
      <c r="J38" s="59"/>
      <c r="K38" s="59"/>
      <c r="L38" s="59"/>
      <c r="M38" s="59"/>
      <c r="N38" s="59"/>
      <c r="O38" s="60"/>
    </row>
    <row r="39" spans="2:15" ht="20.100000000000001" customHeight="1" x14ac:dyDescent="0.25">
      <c r="B39" s="58"/>
      <c r="C39" s="59"/>
      <c r="D39" s="59"/>
      <c r="E39" s="59"/>
      <c r="F39" s="59"/>
      <c r="G39" s="59"/>
      <c r="H39" s="59"/>
      <c r="I39" s="59"/>
      <c r="J39" s="59"/>
      <c r="K39" s="59"/>
      <c r="L39" s="59"/>
      <c r="M39" s="59"/>
      <c r="N39" s="59"/>
      <c r="O39" s="60"/>
    </row>
    <row r="40" spans="2:15" ht="20.100000000000001" customHeight="1" x14ac:dyDescent="0.25">
      <c r="B40" s="61"/>
      <c r="C40" s="62"/>
      <c r="D40" s="62"/>
      <c r="E40" s="62"/>
      <c r="F40" s="62"/>
      <c r="G40" s="62"/>
      <c r="H40" s="62"/>
      <c r="I40" s="62"/>
      <c r="J40" s="62"/>
      <c r="K40" s="62"/>
      <c r="L40" s="62"/>
      <c r="M40" s="62"/>
      <c r="N40" s="62"/>
      <c r="O40" s="63"/>
    </row>
    <row r="41" spans="2:15" ht="20.100000000000001" customHeight="1" x14ac:dyDescent="0.25">
      <c r="B41" s="19">
        <v>1</v>
      </c>
      <c r="C41" s="53" t="s">
        <v>61</v>
      </c>
      <c r="D41" s="53"/>
      <c r="E41" s="53"/>
      <c r="F41" s="53"/>
      <c r="G41" s="53"/>
      <c r="H41" s="53"/>
      <c r="I41" s="53"/>
      <c r="J41" s="53"/>
      <c r="K41" s="53"/>
      <c r="L41" s="53"/>
      <c r="M41" s="53"/>
      <c r="N41" s="53"/>
      <c r="O41" s="54"/>
    </row>
    <row r="42" spans="2:15" ht="20.100000000000001" customHeight="1" x14ac:dyDescent="0.25">
      <c r="B42" s="19">
        <v>2</v>
      </c>
      <c r="C42" s="53" t="s">
        <v>62</v>
      </c>
      <c r="D42" s="53"/>
      <c r="E42" s="53"/>
      <c r="F42" s="53"/>
      <c r="G42" s="53"/>
      <c r="H42" s="53"/>
      <c r="I42" s="53"/>
      <c r="J42" s="53"/>
      <c r="K42" s="53"/>
      <c r="L42" s="53"/>
      <c r="M42" s="53"/>
      <c r="N42" s="53"/>
      <c r="O42" s="54"/>
    </row>
    <row r="43" spans="2:15" ht="20.100000000000001" customHeight="1" x14ac:dyDescent="0.25">
      <c r="B43" s="19">
        <v>3</v>
      </c>
      <c r="C43" s="53" t="s">
        <v>63</v>
      </c>
      <c r="D43" s="53"/>
      <c r="E43" s="53"/>
      <c r="F43" s="53"/>
      <c r="G43" s="53"/>
      <c r="H43" s="53"/>
      <c r="I43" s="53"/>
      <c r="J43" s="53"/>
      <c r="K43" s="53"/>
      <c r="L43" s="53"/>
      <c r="M43" s="53"/>
      <c r="N43" s="53"/>
      <c r="O43" s="54"/>
    </row>
    <row r="44" spans="2:15" ht="20.100000000000001" customHeight="1" thickBot="1" x14ac:dyDescent="0.3">
      <c r="B44" s="20">
        <v>4</v>
      </c>
      <c r="C44" s="51" t="s">
        <v>64</v>
      </c>
      <c r="D44" s="51"/>
      <c r="E44" s="51"/>
      <c r="F44" s="51"/>
      <c r="G44" s="51"/>
      <c r="H44" s="51"/>
      <c r="I44" s="51"/>
      <c r="J44" s="51"/>
      <c r="K44" s="51"/>
      <c r="L44" s="51"/>
      <c r="M44" s="51"/>
      <c r="N44" s="51"/>
      <c r="O44" s="52"/>
    </row>
  </sheetData>
  <mergeCells count="27">
    <mergeCell ref="C44:O44"/>
    <mergeCell ref="C43:O43"/>
    <mergeCell ref="C42:O42"/>
    <mergeCell ref="C41:O41"/>
    <mergeCell ref="C22:O22"/>
    <mergeCell ref="C23:O23"/>
    <mergeCell ref="B30:O40"/>
    <mergeCell ref="B2:O4"/>
    <mergeCell ref="B5:O7"/>
    <mergeCell ref="B8:O9"/>
    <mergeCell ref="B10:O12"/>
    <mergeCell ref="C17:O17"/>
    <mergeCell ref="B13:O13"/>
    <mergeCell ref="C14:O14"/>
    <mergeCell ref="C15:O15"/>
    <mergeCell ref="B16:C16"/>
    <mergeCell ref="D16:O16"/>
    <mergeCell ref="C18:O18"/>
    <mergeCell ref="C19:O19"/>
    <mergeCell ref="C21:O21"/>
    <mergeCell ref="C20:O20"/>
    <mergeCell ref="B29:O29"/>
    <mergeCell ref="B25:B26"/>
    <mergeCell ref="C24:O24"/>
    <mergeCell ref="C25:O26"/>
    <mergeCell ref="C27:O27"/>
    <mergeCell ref="C28:O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33D3-5C86-4BB8-9251-E5A0DB849EA3}">
  <sheetPr>
    <tabColor rgb="FFC00000"/>
  </sheetPr>
  <dimension ref="B2:Z41"/>
  <sheetViews>
    <sheetView workbookViewId="0">
      <selection activeCell="M33" sqref="M33"/>
    </sheetView>
  </sheetViews>
  <sheetFormatPr defaultRowHeight="20.100000000000001" customHeight="1" x14ac:dyDescent="0.25"/>
  <cols>
    <col min="1" max="16384" width="9.140625" style="1"/>
  </cols>
  <sheetData>
    <row r="2" spans="2:26" ht="20.100000000000001" customHeight="1" x14ac:dyDescent="0.25">
      <c r="B2" s="33" t="s">
        <v>1</v>
      </c>
      <c r="C2" s="33"/>
      <c r="D2" s="33"/>
      <c r="E2" s="33"/>
      <c r="F2" s="33"/>
      <c r="G2" s="33"/>
      <c r="H2" s="33"/>
      <c r="I2" s="33"/>
      <c r="J2" s="33"/>
      <c r="K2" s="33"/>
      <c r="L2" s="33"/>
      <c r="M2" s="33"/>
      <c r="N2" s="33"/>
      <c r="O2" s="33"/>
      <c r="P2" s="33"/>
      <c r="Q2" s="33"/>
    </row>
    <row r="3" spans="2:26" ht="20.100000000000001" customHeight="1" x14ac:dyDescent="0.25">
      <c r="B3" s="33"/>
      <c r="C3" s="33"/>
      <c r="D3" s="33"/>
      <c r="E3" s="33"/>
      <c r="F3" s="33"/>
      <c r="G3" s="33"/>
      <c r="H3" s="33"/>
      <c r="I3" s="33"/>
      <c r="J3" s="33"/>
      <c r="K3" s="33"/>
      <c r="L3" s="33"/>
      <c r="M3" s="33"/>
      <c r="N3" s="33"/>
      <c r="O3" s="33"/>
      <c r="P3" s="33"/>
      <c r="Q3" s="33"/>
    </row>
    <row r="4" spans="2:26" ht="20.100000000000001" customHeight="1" thickBot="1" x14ac:dyDescent="0.3">
      <c r="B4" s="33"/>
      <c r="C4" s="33"/>
      <c r="D4" s="33"/>
      <c r="E4" s="33"/>
      <c r="F4" s="33"/>
      <c r="G4" s="33"/>
      <c r="H4" s="33"/>
      <c r="I4" s="33"/>
      <c r="J4" s="33"/>
      <c r="K4" s="33"/>
      <c r="L4" s="33"/>
      <c r="M4" s="33"/>
      <c r="N4" s="33"/>
      <c r="O4" s="33"/>
      <c r="P4" s="33"/>
      <c r="Q4" s="33"/>
    </row>
    <row r="5" spans="2:26" ht="20.100000000000001" customHeight="1" x14ac:dyDescent="0.25">
      <c r="B5" s="67" t="s">
        <v>55</v>
      </c>
      <c r="C5" s="68"/>
      <c r="D5" s="68"/>
      <c r="E5" s="68"/>
      <c r="F5" s="69"/>
      <c r="G5" s="76"/>
      <c r="H5" s="77"/>
      <c r="I5" s="77"/>
      <c r="J5" s="77"/>
      <c r="K5" s="77"/>
      <c r="L5" s="77"/>
      <c r="M5" s="77"/>
      <c r="N5" s="77"/>
      <c r="O5" s="77"/>
      <c r="P5" s="77"/>
      <c r="Q5" s="78"/>
    </row>
    <row r="6" spans="2:26" ht="20.100000000000001" customHeight="1" x14ac:dyDescent="0.25">
      <c r="B6" s="64" t="s">
        <v>56</v>
      </c>
      <c r="C6" s="65"/>
      <c r="D6" s="65"/>
      <c r="E6" s="65"/>
      <c r="F6" s="66"/>
      <c r="G6" s="73"/>
      <c r="H6" s="74"/>
      <c r="I6" s="74"/>
      <c r="J6" s="74"/>
      <c r="K6" s="74"/>
      <c r="L6" s="74"/>
      <c r="M6" s="74"/>
      <c r="N6" s="74"/>
      <c r="O6" s="74"/>
      <c r="P6" s="74"/>
      <c r="Q6" s="75"/>
    </row>
    <row r="7" spans="2:26" ht="20.100000000000001" customHeight="1" x14ac:dyDescent="0.25">
      <c r="B7" s="64" t="s">
        <v>57</v>
      </c>
      <c r="C7" s="65"/>
      <c r="D7" s="65"/>
      <c r="E7" s="65"/>
      <c r="F7" s="66"/>
      <c r="G7" s="73"/>
      <c r="H7" s="74"/>
      <c r="I7" s="74"/>
      <c r="J7" s="74"/>
      <c r="K7" s="74"/>
      <c r="L7" s="74"/>
      <c r="M7" s="74"/>
      <c r="N7" s="74"/>
      <c r="O7" s="74"/>
      <c r="P7" s="74"/>
      <c r="Q7" s="75"/>
    </row>
    <row r="8" spans="2:26" ht="20.100000000000001" customHeight="1" x14ac:dyDescent="0.25">
      <c r="B8" s="64" t="s">
        <v>58</v>
      </c>
      <c r="C8" s="65"/>
      <c r="D8" s="65"/>
      <c r="E8" s="65"/>
      <c r="F8" s="66"/>
      <c r="G8" s="73"/>
      <c r="H8" s="74"/>
      <c r="I8" s="74"/>
      <c r="J8" s="74"/>
      <c r="K8" s="74"/>
      <c r="L8" s="74"/>
      <c r="M8" s="74"/>
      <c r="N8" s="74"/>
      <c r="O8" s="74"/>
      <c r="P8" s="74"/>
      <c r="Q8" s="75"/>
    </row>
    <row r="9" spans="2:26" ht="20.100000000000001" customHeight="1" thickBot="1" x14ac:dyDescent="0.3">
      <c r="B9" s="82" t="s">
        <v>59</v>
      </c>
      <c r="C9" s="83"/>
      <c r="D9" s="83"/>
      <c r="E9" s="83"/>
      <c r="F9" s="84"/>
      <c r="G9" s="70"/>
      <c r="H9" s="71"/>
      <c r="I9" s="71"/>
      <c r="J9" s="71"/>
      <c r="K9" s="71"/>
      <c r="L9" s="71"/>
      <c r="M9" s="71"/>
      <c r="N9" s="71"/>
      <c r="O9" s="71"/>
      <c r="P9" s="71"/>
      <c r="Q9" s="72"/>
    </row>
    <row r="10" spans="2:26" ht="20.100000000000001" customHeight="1" x14ac:dyDescent="0.25">
      <c r="B10" s="132" t="s">
        <v>67</v>
      </c>
      <c r="C10" s="132"/>
      <c r="D10" s="132"/>
      <c r="E10" s="132"/>
      <c r="F10" s="132"/>
      <c r="G10" s="132"/>
      <c r="H10" s="132"/>
      <c r="I10" s="132"/>
      <c r="J10" s="132"/>
      <c r="K10" s="132"/>
      <c r="L10" s="132"/>
      <c r="M10" s="132"/>
      <c r="N10" s="132"/>
      <c r="O10" s="132"/>
      <c r="P10" s="132"/>
      <c r="Q10" s="132"/>
    </row>
    <row r="11" spans="2:26" ht="20.100000000000001" customHeight="1" x14ac:dyDescent="0.25">
      <c r="B11" s="132"/>
      <c r="C11" s="132"/>
      <c r="D11" s="132"/>
      <c r="E11" s="132"/>
      <c r="F11" s="132"/>
      <c r="G11" s="132"/>
      <c r="H11" s="132"/>
      <c r="I11" s="132"/>
      <c r="J11" s="132"/>
      <c r="K11" s="132"/>
      <c r="L11" s="132"/>
      <c r="M11" s="132"/>
      <c r="N11" s="132"/>
      <c r="O11" s="132"/>
      <c r="P11" s="132"/>
      <c r="Q11" s="132"/>
    </row>
    <row r="12" spans="2:26" ht="20.100000000000001" customHeight="1" thickBot="1" x14ac:dyDescent="0.3">
      <c r="B12" s="133"/>
      <c r="C12" s="133"/>
      <c r="D12" s="133"/>
      <c r="E12" s="133"/>
      <c r="F12" s="133"/>
      <c r="G12" s="133"/>
      <c r="H12" s="133"/>
      <c r="I12" s="133"/>
      <c r="J12" s="133"/>
      <c r="K12" s="133"/>
      <c r="L12" s="133"/>
      <c r="M12" s="133"/>
      <c r="N12" s="133"/>
      <c r="O12" s="133"/>
      <c r="P12" s="133"/>
      <c r="Q12" s="133"/>
    </row>
    <row r="13" spans="2:26" ht="20.100000000000001" customHeight="1" thickBot="1" x14ac:dyDescent="0.3">
      <c r="B13" s="155" t="s">
        <v>10</v>
      </c>
      <c r="C13" s="156"/>
      <c r="D13" s="156"/>
      <c r="E13" s="156"/>
      <c r="F13" s="156"/>
      <c r="G13" s="157"/>
      <c r="H13" s="152" t="s">
        <v>7</v>
      </c>
      <c r="I13" s="153"/>
      <c r="J13" s="153"/>
      <c r="K13" s="153"/>
      <c r="L13" s="153"/>
      <c r="M13" s="153"/>
      <c r="N13" s="153"/>
      <c r="O13" s="153"/>
      <c r="P13" s="153"/>
      <c r="Q13" s="154"/>
    </row>
    <row r="14" spans="2:26" ht="20.100000000000001" customHeight="1" thickBot="1" x14ac:dyDescent="0.3">
      <c r="B14" s="158"/>
      <c r="C14" s="159"/>
      <c r="D14" s="159"/>
      <c r="E14" s="159"/>
      <c r="F14" s="159"/>
      <c r="G14" s="160"/>
      <c r="H14" s="134" t="s">
        <v>8</v>
      </c>
      <c r="I14" s="136"/>
      <c r="J14" s="134">
        <v>2</v>
      </c>
      <c r="K14" s="136"/>
      <c r="L14" s="134">
        <v>3</v>
      </c>
      <c r="M14" s="136"/>
      <c r="N14" s="134">
        <v>4</v>
      </c>
      <c r="O14" s="136"/>
      <c r="P14" s="134" t="s">
        <v>9</v>
      </c>
      <c r="Q14" s="135"/>
    </row>
    <row r="15" spans="2:26" ht="20.100000000000001" customHeight="1" x14ac:dyDescent="0.25">
      <c r="B15" s="3">
        <v>1</v>
      </c>
      <c r="C15" s="139" t="s">
        <v>2</v>
      </c>
      <c r="D15" s="140"/>
      <c r="E15" s="140"/>
      <c r="F15" s="140"/>
      <c r="G15" s="141"/>
      <c r="H15" s="142"/>
      <c r="I15" s="137"/>
      <c r="J15" s="137"/>
      <c r="K15" s="137"/>
      <c r="L15" s="137"/>
      <c r="M15" s="137"/>
      <c r="N15" s="137"/>
      <c r="O15" s="137"/>
      <c r="P15" s="137"/>
      <c r="Q15" s="138"/>
    </row>
    <row r="16" spans="2:26" ht="20.100000000000001" customHeight="1" x14ac:dyDescent="0.25">
      <c r="B16" s="4">
        <v>2</v>
      </c>
      <c r="C16" s="126" t="s">
        <v>34</v>
      </c>
      <c r="D16" s="127"/>
      <c r="E16" s="127"/>
      <c r="F16" s="127"/>
      <c r="G16" s="128"/>
      <c r="H16" s="124"/>
      <c r="I16" s="117"/>
      <c r="J16" s="117"/>
      <c r="K16" s="117"/>
      <c r="L16" s="117"/>
      <c r="M16" s="117"/>
      <c r="N16" s="117"/>
      <c r="O16" s="117"/>
      <c r="P16" s="117"/>
      <c r="Q16" s="144"/>
      <c r="R16" s="6"/>
      <c r="S16" s="10"/>
      <c r="T16" s="10"/>
      <c r="U16" s="10"/>
      <c r="V16" s="10"/>
      <c r="W16" s="10"/>
      <c r="X16" s="10"/>
      <c r="Y16" s="10"/>
      <c r="Z16" s="10"/>
    </row>
    <row r="17" spans="2:26" ht="20.100000000000001" customHeight="1" x14ac:dyDescent="0.25">
      <c r="B17" s="9" t="s">
        <v>33</v>
      </c>
      <c r="C17" s="161" t="s">
        <v>35</v>
      </c>
      <c r="D17" s="162"/>
      <c r="E17" s="162"/>
      <c r="F17" s="162"/>
      <c r="G17" s="163"/>
      <c r="H17" s="167">
        <f>H16*0.302</f>
        <v>0</v>
      </c>
      <c r="I17" s="166"/>
      <c r="J17" s="164">
        <f>J16*0.302</f>
        <v>0</v>
      </c>
      <c r="K17" s="166"/>
      <c r="L17" s="164">
        <f>L16*0.302</f>
        <v>0</v>
      </c>
      <c r="M17" s="166"/>
      <c r="N17" s="164">
        <f>N16*0.302</f>
        <v>0</v>
      </c>
      <c r="O17" s="166"/>
      <c r="P17" s="164">
        <f>P16*0.302</f>
        <v>0</v>
      </c>
      <c r="Q17" s="165"/>
      <c r="R17" s="6"/>
      <c r="S17" s="11" t="s">
        <v>36</v>
      </c>
      <c r="T17" s="8"/>
      <c r="U17" s="8"/>
      <c r="V17" s="8"/>
      <c r="W17" s="8"/>
      <c r="X17" s="8"/>
      <c r="Y17" s="8"/>
      <c r="Z17" s="8"/>
    </row>
    <row r="18" spans="2:26" ht="20.100000000000001" customHeight="1" x14ac:dyDescent="0.25">
      <c r="B18" s="4">
        <v>3</v>
      </c>
      <c r="C18" s="126" t="s">
        <v>21</v>
      </c>
      <c r="D18" s="127"/>
      <c r="E18" s="127"/>
      <c r="F18" s="127"/>
      <c r="G18" s="128"/>
      <c r="H18" s="115">
        <f>H15-H17</f>
        <v>0</v>
      </c>
      <c r="I18" s="116"/>
      <c r="J18" s="116">
        <f>J15-J17</f>
        <v>0</v>
      </c>
      <c r="K18" s="116"/>
      <c r="L18" s="116">
        <f>L15-L17</f>
        <v>0</v>
      </c>
      <c r="M18" s="116"/>
      <c r="N18" s="116">
        <f>N15-N17</f>
        <v>0</v>
      </c>
      <c r="O18" s="116"/>
      <c r="P18" s="116">
        <f>P15-P17</f>
        <v>0</v>
      </c>
      <c r="Q18" s="143"/>
      <c r="R18" s="6"/>
      <c r="S18" s="12" t="s">
        <v>37</v>
      </c>
      <c r="T18" s="5"/>
    </row>
    <row r="19" spans="2:26" ht="20.100000000000001" customHeight="1" x14ac:dyDescent="0.25">
      <c r="B19" s="9">
        <v>4</v>
      </c>
      <c r="C19" s="129" t="s">
        <v>23</v>
      </c>
      <c r="D19" s="130"/>
      <c r="E19" s="130"/>
      <c r="F19" s="130"/>
      <c r="G19" s="131"/>
      <c r="H19" s="125"/>
      <c r="I19" s="118"/>
      <c r="J19" s="118"/>
      <c r="K19" s="118"/>
      <c r="L19" s="118"/>
      <c r="M19" s="118"/>
      <c r="N19" s="118"/>
      <c r="O19" s="118"/>
      <c r="P19" s="118"/>
      <c r="Q19" s="145"/>
      <c r="R19" s="7"/>
      <c r="S19" s="13"/>
    </row>
    <row r="20" spans="2:26" ht="20.100000000000001" customHeight="1" x14ac:dyDescent="0.25">
      <c r="B20" s="4">
        <v>5</v>
      </c>
      <c r="C20" s="126" t="s">
        <v>22</v>
      </c>
      <c r="D20" s="127"/>
      <c r="E20" s="127"/>
      <c r="F20" s="127"/>
      <c r="G20" s="128"/>
      <c r="H20" s="115">
        <f>H18*H19</f>
        <v>0</v>
      </c>
      <c r="I20" s="116"/>
      <c r="J20" s="116">
        <f>J18*J19</f>
        <v>0</v>
      </c>
      <c r="K20" s="116"/>
      <c r="L20" s="116">
        <f>L18*L19</f>
        <v>0</v>
      </c>
      <c r="M20" s="116"/>
      <c r="N20" s="116">
        <f>N18*N19</f>
        <v>0</v>
      </c>
      <c r="O20" s="116"/>
      <c r="P20" s="116">
        <f>P18*P19</f>
        <v>0</v>
      </c>
      <c r="Q20" s="143"/>
      <c r="R20" s="6"/>
      <c r="S20" s="12" t="s">
        <v>28</v>
      </c>
      <c r="T20" s="5"/>
    </row>
    <row r="21" spans="2:26" ht="20.100000000000001" customHeight="1" x14ac:dyDescent="0.25">
      <c r="B21" s="9">
        <v>6</v>
      </c>
      <c r="C21" s="129" t="s">
        <v>3</v>
      </c>
      <c r="D21" s="130"/>
      <c r="E21" s="130"/>
      <c r="F21" s="130"/>
      <c r="G21" s="131"/>
      <c r="H21" s="125"/>
      <c r="I21" s="118"/>
      <c r="J21" s="118"/>
      <c r="K21" s="118"/>
      <c r="L21" s="118"/>
      <c r="M21" s="118"/>
      <c r="N21" s="118"/>
      <c r="O21" s="118"/>
      <c r="P21" s="118"/>
      <c r="Q21" s="145"/>
      <c r="R21" s="7"/>
      <c r="S21" s="13"/>
    </row>
    <row r="22" spans="2:26" ht="20.100000000000001" customHeight="1" x14ac:dyDescent="0.25">
      <c r="B22" s="4">
        <v>7</v>
      </c>
      <c r="C22" s="126" t="s">
        <v>24</v>
      </c>
      <c r="D22" s="127"/>
      <c r="E22" s="127"/>
      <c r="F22" s="127"/>
      <c r="G22" s="128"/>
      <c r="H22" s="115">
        <f>H20*H21</f>
        <v>0</v>
      </c>
      <c r="I22" s="116"/>
      <c r="J22" s="116">
        <f>J20*J21</f>
        <v>0</v>
      </c>
      <c r="K22" s="116"/>
      <c r="L22" s="116">
        <f>L20*L21</f>
        <v>0</v>
      </c>
      <c r="M22" s="116"/>
      <c r="N22" s="116">
        <f>N20*N21</f>
        <v>0</v>
      </c>
      <c r="O22" s="116"/>
      <c r="P22" s="116">
        <f>P20*P21</f>
        <v>0</v>
      </c>
      <c r="Q22" s="143"/>
      <c r="R22" s="6"/>
      <c r="S22" s="12" t="s">
        <v>29</v>
      </c>
      <c r="T22" s="5"/>
    </row>
    <row r="23" spans="2:26" ht="20.100000000000001" customHeight="1" x14ac:dyDescent="0.25">
      <c r="B23" s="9">
        <v>8</v>
      </c>
      <c r="C23" s="129" t="s">
        <v>4</v>
      </c>
      <c r="D23" s="130"/>
      <c r="E23" s="130"/>
      <c r="F23" s="130"/>
      <c r="G23" s="131"/>
      <c r="H23" s="125"/>
      <c r="I23" s="118"/>
      <c r="J23" s="118"/>
      <c r="K23" s="118"/>
      <c r="L23" s="118"/>
      <c r="M23" s="118"/>
      <c r="N23" s="118"/>
      <c r="O23" s="118"/>
      <c r="P23" s="118"/>
      <c r="Q23" s="145"/>
      <c r="R23" s="7"/>
      <c r="S23" s="13"/>
    </row>
    <row r="24" spans="2:26" ht="20.100000000000001" customHeight="1" x14ac:dyDescent="0.25">
      <c r="B24" s="4">
        <v>9</v>
      </c>
      <c r="C24" s="126" t="s">
        <v>25</v>
      </c>
      <c r="D24" s="127"/>
      <c r="E24" s="127"/>
      <c r="F24" s="127"/>
      <c r="G24" s="128"/>
      <c r="H24" s="115">
        <f>H22*H23</f>
        <v>0</v>
      </c>
      <c r="I24" s="116"/>
      <c r="J24" s="116">
        <f>J22*J23</f>
        <v>0</v>
      </c>
      <c r="K24" s="116"/>
      <c r="L24" s="116">
        <f>L22*L23</f>
        <v>0</v>
      </c>
      <c r="M24" s="116"/>
      <c r="N24" s="116">
        <f>N22*N23</f>
        <v>0</v>
      </c>
      <c r="O24" s="116"/>
      <c r="P24" s="116">
        <f>P22*P23</f>
        <v>0</v>
      </c>
      <c r="Q24" s="143"/>
      <c r="R24" s="6"/>
      <c r="S24" s="12" t="s">
        <v>30</v>
      </c>
      <c r="T24" s="5"/>
    </row>
    <row r="25" spans="2:26" ht="20.100000000000001" customHeight="1" x14ac:dyDescent="0.25">
      <c r="B25" s="9">
        <v>10</v>
      </c>
      <c r="C25" s="129" t="s">
        <v>5</v>
      </c>
      <c r="D25" s="130"/>
      <c r="E25" s="130"/>
      <c r="F25" s="130"/>
      <c r="G25" s="131"/>
      <c r="H25" s="124"/>
      <c r="I25" s="117"/>
      <c r="J25" s="117"/>
      <c r="K25" s="117"/>
      <c r="L25" s="117"/>
      <c r="M25" s="117"/>
      <c r="N25" s="117"/>
      <c r="O25" s="117"/>
      <c r="P25" s="117"/>
      <c r="Q25" s="144"/>
      <c r="R25" s="6"/>
      <c r="S25" s="13"/>
    </row>
    <row r="26" spans="2:26" ht="20.100000000000001" customHeight="1" x14ac:dyDescent="0.25">
      <c r="B26" s="4">
        <v>11</v>
      </c>
      <c r="C26" s="126" t="s">
        <v>26</v>
      </c>
      <c r="D26" s="127"/>
      <c r="E26" s="127"/>
      <c r="F26" s="127"/>
      <c r="G26" s="128"/>
      <c r="H26" s="115">
        <f>H25*H21</f>
        <v>0</v>
      </c>
      <c r="I26" s="116"/>
      <c r="J26" s="116">
        <f>J25*J21</f>
        <v>0</v>
      </c>
      <c r="K26" s="116"/>
      <c r="L26" s="116">
        <f>L25*L21</f>
        <v>0</v>
      </c>
      <c r="M26" s="116"/>
      <c r="N26" s="116">
        <f>N25*N21</f>
        <v>0</v>
      </c>
      <c r="O26" s="116"/>
      <c r="P26" s="116">
        <f>P25*P21</f>
        <v>0</v>
      </c>
      <c r="Q26" s="143"/>
      <c r="R26" s="6"/>
      <c r="S26" s="12" t="s">
        <v>31</v>
      </c>
      <c r="T26" s="5"/>
    </row>
    <row r="27" spans="2:26" ht="20.100000000000001" customHeight="1" thickBot="1" x14ac:dyDescent="0.3">
      <c r="B27" s="9">
        <v>12</v>
      </c>
      <c r="C27" s="121" t="s">
        <v>27</v>
      </c>
      <c r="D27" s="122"/>
      <c r="E27" s="122"/>
      <c r="F27" s="122"/>
      <c r="G27" s="123"/>
      <c r="H27" s="149">
        <f>H26+H24</f>
        <v>0</v>
      </c>
      <c r="I27" s="148"/>
      <c r="J27" s="148">
        <f>J26+J24</f>
        <v>0</v>
      </c>
      <c r="K27" s="148"/>
      <c r="L27" s="148">
        <f>L26+L24</f>
        <v>0</v>
      </c>
      <c r="M27" s="148"/>
      <c r="N27" s="148">
        <f>N26+N24</f>
        <v>0</v>
      </c>
      <c r="O27" s="148"/>
      <c r="P27" s="150">
        <f>P26+P24</f>
        <v>0</v>
      </c>
      <c r="Q27" s="151"/>
      <c r="R27" s="6"/>
      <c r="S27" s="12" t="s">
        <v>32</v>
      </c>
      <c r="T27" s="5"/>
    </row>
    <row r="28" spans="2:26" ht="20.100000000000001" customHeight="1" thickBot="1" x14ac:dyDescent="0.3">
      <c r="B28" s="14">
        <v>13</v>
      </c>
      <c r="C28" s="119" t="s">
        <v>6</v>
      </c>
      <c r="D28" s="120"/>
      <c r="E28" s="120"/>
      <c r="F28" s="120"/>
      <c r="G28" s="120"/>
      <c r="H28" s="120"/>
      <c r="I28" s="120"/>
      <c r="J28" s="120"/>
      <c r="K28" s="120"/>
      <c r="L28" s="120"/>
      <c r="M28" s="120"/>
      <c r="N28" s="120"/>
      <c r="O28" s="120"/>
      <c r="P28" s="146">
        <f>SUM(H27:Q27)</f>
        <v>0</v>
      </c>
      <c r="Q28" s="147"/>
    </row>
    <row r="29" spans="2:26" ht="20.100000000000001" customHeight="1" thickBot="1" x14ac:dyDescent="0.3">
      <c r="B29" s="81" t="s">
        <v>68</v>
      </c>
      <c r="C29" s="81"/>
      <c r="D29" s="81"/>
      <c r="E29" s="81"/>
      <c r="F29" s="81"/>
      <c r="G29" s="81"/>
      <c r="H29" s="81"/>
      <c r="I29" s="81"/>
      <c r="J29" s="81"/>
      <c r="K29" s="81"/>
      <c r="L29" s="81"/>
      <c r="M29" s="81"/>
      <c r="N29" s="81"/>
      <c r="O29" s="81"/>
      <c r="P29" s="81"/>
      <c r="Q29" s="81"/>
    </row>
    <row r="30" spans="2:26" ht="20.100000000000001" customHeight="1" x14ac:dyDescent="0.25">
      <c r="B30" s="105" t="s">
        <v>44</v>
      </c>
      <c r="C30" s="106"/>
      <c r="D30" s="106"/>
      <c r="E30" s="106"/>
      <c r="F30" s="106"/>
      <c r="G30" s="107"/>
    </row>
    <row r="31" spans="2:26" ht="20.100000000000001" customHeight="1" thickBot="1" x14ac:dyDescent="0.3">
      <c r="B31" s="108"/>
      <c r="C31" s="109"/>
      <c r="D31" s="109"/>
      <c r="E31" s="109"/>
      <c r="F31" s="109"/>
      <c r="G31" s="110"/>
    </row>
    <row r="32" spans="2:26" ht="20.100000000000001" customHeight="1" x14ac:dyDescent="0.25">
      <c r="B32" s="101" t="s">
        <v>45</v>
      </c>
      <c r="C32" s="102"/>
      <c r="D32" s="102"/>
      <c r="E32" s="102"/>
      <c r="F32" s="103"/>
      <c r="G32" s="104"/>
    </row>
    <row r="33" spans="2:7" ht="20.100000000000001" customHeight="1" thickBot="1" x14ac:dyDescent="0.3">
      <c r="B33" s="111" t="s">
        <v>46</v>
      </c>
      <c r="C33" s="112"/>
      <c r="D33" s="112"/>
      <c r="E33" s="112"/>
      <c r="F33" s="113">
        <f>F32*0.25</f>
        <v>0</v>
      </c>
      <c r="G33" s="114"/>
    </row>
    <row r="34" spans="2:7" ht="20.100000000000001" customHeight="1" thickBot="1" x14ac:dyDescent="0.3">
      <c r="B34" s="97" t="s">
        <v>47</v>
      </c>
      <c r="C34" s="98"/>
      <c r="D34" s="98"/>
      <c r="E34" s="98"/>
      <c r="F34" s="99" t="s">
        <v>48</v>
      </c>
      <c r="G34" s="100"/>
    </row>
    <row r="35" spans="2:7" ht="20.100000000000001" customHeight="1" x14ac:dyDescent="0.25">
      <c r="B35" s="101" t="s">
        <v>49</v>
      </c>
      <c r="C35" s="102"/>
      <c r="D35" s="102"/>
      <c r="E35" s="102"/>
      <c r="F35" s="103"/>
      <c r="G35" s="104"/>
    </row>
    <row r="36" spans="2:7" ht="20.100000000000001" customHeight="1" x14ac:dyDescent="0.25">
      <c r="B36" s="85" t="s">
        <v>50</v>
      </c>
      <c r="C36" s="86"/>
      <c r="D36" s="86"/>
      <c r="E36" s="86"/>
      <c r="F36" s="87"/>
      <c r="G36" s="88"/>
    </row>
    <row r="37" spans="2:7" ht="20.100000000000001" customHeight="1" x14ac:dyDescent="0.25">
      <c r="B37" s="85" t="s">
        <v>51</v>
      </c>
      <c r="C37" s="86"/>
      <c r="D37" s="86"/>
      <c r="E37" s="86"/>
      <c r="F37" s="87"/>
      <c r="G37" s="88"/>
    </row>
    <row r="38" spans="2:7" ht="20.100000000000001" customHeight="1" thickBot="1" x14ac:dyDescent="0.3">
      <c r="B38" s="89" t="s">
        <v>54</v>
      </c>
      <c r="C38" s="90"/>
      <c r="D38" s="90"/>
      <c r="E38" s="90"/>
      <c r="F38" s="91"/>
      <c r="G38" s="92"/>
    </row>
    <row r="39" spans="2:7" ht="20.100000000000001" customHeight="1" thickBot="1" x14ac:dyDescent="0.3">
      <c r="B39" s="93" t="s">
        <v>52</v>
      </c>
      <c r="C39" s="94"/>
      <c r="D39" s="94"/>
      <c r="E39" s="94"/>
      <c r="F39" s="95">
        <f>SUM(F35:G38)</f>
        <v>0</v>
      </c>
      <c r="G39" s="96"/>
    </row>
    <row r="40" spans="2:7" ht="20.100000000000001" customHeight="1" x14ac:dyDescent="0.25">
      <c r="B40" s="79" t="s">
        <v>53</v>
      </c>
      <c r="C40" s="79"/>
      <c r="D40" s="79"/>
      <c r="E40" s="79"/>
      <c r="F40" s="79"/>
      <c r="G40" s="79"/>
    </row>
    <row r="41" spans="2:7" ht="20.100000000000001" customHeight="1" x14ac:dyDescent="0.25">
      <c r="B41" s="80"/>
      <c r="C41" s="80"/>
      <c r="D41" s="80"/>
      <c r="E41" s="80"/>
      <c r="F41" s="80"/>
      <c r="G41" s="80"/>
    </row>
  </sheetData>
  <mergeCells count="118">
    <mergeCell ref="H27:I27"/>
    <mergeCell ref="P27:Q27"/>
    <mergeCell ref="P21:Q21"/>
    <mergeCell ref="H13:Q13"/>
    <mergeCell ref="B2:Q4"/>
    <mergeCell ref="B13:G14"/>
    <mergeCell ref="P20:Q20"/>
    <mergeCell ref="P19:Q19"/>
    <mergeCell ref="P18:Q18"/>
    <mergeCell ref="P16:Q16"/>
    <mergeCell ref="N20:O20"/>
    <mergeCell ref="L20:M20"/>
    <mergeCell ref="L19:M19"/>
    <mergeCell ref="L18:M18"/>
    <mergeCell ref="L16:M16"/>
    <mergeCell ref="N21:O21"/>
    <mergeCell ref="N18:O18"/>
    <mergeCell ref="N16:O16"/>
    <mergeCell ref="C17:G17"/>
    <mergeCell ref="P17:Q17"/>
    <mergeCell ref="N17:O17"/>
    <mergeCell ref="L17:M17"/>
    <mergeCell ref="J17:K17"/>
    <mergeCell ref="H17:I17"/>
    <mergeCell ref="P28:Q28"/>
    <mergeCell ref="N27:O27"/>
    <mergeCell ref="L27:M27"/>
    <mergeCell ref="J27:K27"/>
    <mergeCell ref="J26:K26"/>
    <mergeCell ref="J25:K25"/>
    <mergeCell ref="J24:K24"/>
    <mergeCell ref="J23:K23"/>
    <mergeCell ref="J22:K22"/>
    <mergeCell ref="J18:K18"/>
    <mergeCell ref="J16:K16"/>
    <mergeCell ref="N26:O26"/>
    <mergeCell ref="N25:O25"/>
    <mergeCell ref="N24:O24"/>
    <mergeCell ref="N23:O23"/>
    <mergeCell ref="N22:O22"/>
    <mergeCell ref="H21:I21"/>
    <mergeCell ref="P26:Q26"/>
    <mergeCell ref="P25:Q25"/>
    <mergeCell ref="P24:Q24"/>
    <mergeCell ref="P23:Q23"/>
    <mergeCell ref="P22:Q22"/>
    <mergeCell ref="C26:G26"/>
    <mergeCell ref="C25:G25"/>
    <mergeCell ref="C24:G24"/>
    <mergeCell ref="C23:G23"/>
    <mergeCell ref="C19:G19"/>
    <mergeCell ref="B10:Q12"/>
    <mergeCell ref="C18:G18"/>
    <mergeCell ref="C16:G16"/>
    <mergeCell ref="P14:Q14"/>
    <mergeCell ref="N14:O14"/>
    <mergeCell ref="L14:M14"/>
    <mergeCell ref="J14:K14"/>
    <mergeCell ref="P15:Q15"/>
    <mergeCell ref="C15:G15"/>
    <mergeCell ref="H14:I14"/>
    <mergeCell ref="N15:O15"/>
    <mergeCell ref="L15:M15"/>
    <mergeCell ref="J15:K15"/>
    <mergeCell ref="H15:I15"/>
    <mergeCell ref="N19:O19"/>
    <mergeCell ref="H19:I19"/>
    <mergeCell ref="H18:I18"/>
    <mergeCell ref="H16:I16"/>
    <mergeCell ref="J19:K19"/>
    <mergeCell ref="B30:G31"/>
    <mergeCell ref="B32:E32"/>
    <mergeCell ref="F32:G32"/>
    <mergeCell ref="B33:E33"/>
    <mergeCell ref="F33:G33"/>
    <mergeCell ref="H20:I20"/>
    <mergeCell ref="L26:M26"/>
    <mergeCell ref="L25:M25"/>
    <mergeCell ref="L24:M24"/>
    <mergeCell ref="L23:M23"/>
    <mergeCell ref="L22:M22"/>
    <mergeCell ref="L21:M21"/>
    <mergeCell ref="J21:K21"/>
    <mergeCell ref="J20:K20"/>
    <mergeCell ref="C28:O28"/>
    <mergeCell ref="C27:G27"/>
    <mergeCell ref="H26:I26"/>
    <mergeCell ref="H25:I25"/>
    <mergeCell ref="H24:I24"/>
    <mergeCell ref="H23:I23"/>
    <mergeCell ref="H22:I22"/>
    <mergeCell ref="C22:G22"/>
    <mergeCell ref="C21:G21"/>
    <mergeCell ref="C20:G20"/>
    <mergeCell ref="B6:F6"/>
    <mergeCell ref="B5:F5"/>
    <mergeCell ref="G9:Q9"/>
    <mergeCell ref="G8:Q8"/>
    <mergeCell ref="G7:Q7"/>
    <mergeCell ref="G6:Q6"/>
    <mergeCell ref="G5:Q5"/>
    <mergeCell ref="B40:G41"/>
    <mergeCell ref="B29:Q29"/>
    <mergeCell ref="B9:F9"/>
    <mergeCell ref="B8:F8"/>
    <mergeCell ref="B7:F7"/>
    <mergeCell ref="B37:E37"/>
    <mergeCell ref="F37:G37"/>
    <mergeCell ref="B38:E38"/>
    <mergeCell ref="F38:G38"/>
    <mergeCell ref="B39:E39"/>
    <mergeCell ref="F39:G39"/>
    <mergeCell ref="B34:E34"/>
    <mergeCell ref="F34:G34"/>
    <mergeCell ref="B35:E35"/>
    <mergeCell ref="F35:G35"/>
    <mergeCell ref="B36:E36"/>
    <mergeCell ref="F36:G3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TBRA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 Emily G.</dc:creator>
  <cp:lastModifiedBy>Moran, Emily G.</cp:lastModifiedBy>
  <dcterms:created xsi:type="dcterms:W3CDTF">2015-06-05T18:17:20Z</dcterms:created>
  <dcterms:modified xsi:type="dcterms:W3CDTF">2026-03-06T15:25:35Z</dcterms:modified>
</cp:coreProperties>
</file>